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4ea36358a61bfed/Real Estate/Debt Fund Business/Draws/"/>
    </mc:Choice>
  </mc:AlternateContent>
  <xr:revisionPtr revIDLastSave="146" documentId="8_{AE8463B7-87D2-4B7D-8DC4-EDCF6D900551}" xr6:coauthVersionLast="47" xr6:coauthVersionMax="47" xr10:uidLastSave="{99CAB0FF-1C74-44CF-A3DE-2BCAFBF551D1}"/>
  <bookViews>
    <workbookView xWindow="28680" yWindow="75" windowWidth="29040" windowHeight="15720" xr2:uid="{00000000-000D-0000-FFFF-FFFF00000000}"/>
  </bookViews>
  <sheets>
    <sheet name="Rehab Budget &amp; Draws" sheetId="1" r:id="rId1"/>
    <sheet name="Revised Rehab Budget &amp; Draws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2" l="1"/>
  <c r="M61" i="2"/>
  <c r="O61" i="2" s="1"/>
  <c r="L60" i="2"/>
  <c r="L62" i="2" s="1"/>
  <c r="K60" i="2"/>
  <c r="K62" i="2" s="1"/>
  <c r="J60" i="2"/>
  <c r="J62" i="2" s="1"/>
  <c r="I60" i="2"/>
  <c r="I62" i="2" s="1"/>
  <c r="H60" i="2"/>
  <c r="H62" i="2" s="1"/>
  <c r="G60" i="2"/>
  <c r="G62" i="2" s="1"/>
  <c r="F60" i="2"/>
  <c r="F62" i="2" s="1"/>
  <c r="E60" i="2"/>
  <c r="M60" i="2" s="1"/>
  <c r="N60" i="2" s="1"/>
  <c r="D60" i="2"/>
  <c r="D62" i="2" s="1"/>
  <c r="C60" i="2"/>
  <c r="B60" i="2"/>
  <c r="O59" i="2"/>
  <c r="M59" i="2"/>
  <c r="N59" i="2" s="1"/>
  <c r="D59" i="2"/>
  <c r="O58" i="2"/>
  <c r="N58" i="2"/>
  <c r="M58" i="2"/>
  <c r="D58" i="2"/>
  <c r="O57" i="2"/>
  <c r="M57" i="2"/>
  <c r="N57" i="2" s="1"/>
  <c r="D57" i="2"/>
  <c r="O56" i="2"/>
  <c r="N56" i="2"/>
  <c r="M56" i="2"/>
  <c r="D56" i="2"/>
  <c r="O55" i="2"/>
  <c r="M55" i="2"/>
  <c r="N55" i="2" s="1"/>
  <c r="D55" i="2"/>
  <c r="O54" i="2"/>
  <c r="N54" i="2"/>
  <c r="M54" i="2"/>
  <c r="D54" i="2"/>
  <c r="O53" i="2"/>
  <c r="M53" i="2"/>
  <c r="N53" i="2" s="1"/>
  <c r="D53" i="2"/>
  <c r="O52" i="2"/>
  <c r="N52" i="2"/>
  <c r="M52" i="2"/>
  <c r="D52" i="2"/>
  <c r="O51" i="2"/>
  <c r="M51" i="2"/>
  <c r="N51" i="2" s="1"/>
  <c r="D51" i="2"/>
  <c r="O50" i="2"/>
  <c r="N50" i="2"/>
  <c r="M50" i="2"/>
  <c r="D50" i="2"/>
  <c r="O49" i="2"/>
  <c r="M49" i="2"/>
  <c r="N49" i="2" s="1"/>
  <c r="D49" i="2"/>
  <c r="O48" i="2"/>
  <c r="N48" i="2"/>
  <c r="M48" i="2"/>
  <c r="D48" i="2"/>
  <c r="O47" i="2"/>
  <c r="M47" i="2"/>
  <c r="N47" i="2" s="1"/>
  <c r="D47" i="2"/>
  <c r="O46" i="2"/>
  <c r="N46" i="2"/>
  <c r="M46" i="2"/>
  <c r="D46" i="2"/>
  <c r="O45" i="2"/>
  <c r="M45" i="2"/>
  <c r="N45" i="2" s="1"/>
  <c r="D45" i="2"/>
  <c r="O44" i="2"/>
  <c r="N44" i="2"/>
  <c r="M44" i="2"/>
  <c r="D44" i="2"/>
  <c r="O43" i="2"/>
  <c r="M43" i="2"/>
  <c r="N43" i="2" s="1"/>
  <c r="D43" i="2"/>
  <c r="O42" i="2"/>
  <c r="N42" i="2"/>
  <c r="M42" i="2"/>
  <c r="D42" i="2"/>
  <c r="O41" i="2"/>
  <c r="M41" i="2"/>
  <c r="N41" i="2" s="1"/>
  <c r="D41" i="2"/>
  <c r="O40" i="2"/>
  <c r="N40" i="2"/>
  <c r="M40" i="2"/>
  <c r="D40" i="2"/>
  <c r="O39" i="2"/>
  <c r="M39" i="2"/>
  <c r="N39" i="2" s="1"/>
  <c r="D39" i="2"/>
  <c r="O38" i="2"/>
  <c r="N38" i="2"/>
  <c r="M38" i="2"/>
  <c r="D38" i="2"/>
  <c r="O37" i="2"/>
  <c r="M37" i="2"/>
  <c r="N37" i="2" s="1"/>
  <c r="D37" i="2"/>
  <c r="O36" i="2"/>
  <c r="N36" i="2"/>
  <c r="M36" i="2"/>
  <c r="D36" i="2"/>
  <c r="O35" i="2"/>
  <c r="M35" i="2"/>
  <c r="N35" i="2" s="1"/>
  <c r="D35" i="2"/>
  <c r="O34" i="2"/>
  <c r="N34" i="2"/>
  <c r="M34" i="2"/>
  <c r="D34" i="2"/>
  <c r="O33" i="2"/>
  <c r="M33" i="2"/>
  <c r="N33" i="2" s="1"/>
  <c r="D33" i="2"/>
  <c r="O32" i="2"/>
  <c r="N32" i="2"/>
  <c r="M32" i="2"/>
  <c r="D32" i="2"/>
  <c r="O31" i="2"/>
  <c r="M31" i="2"/>
  <c r="N31" i="2" s="1"/>
  <c r="D31" i="2"/>
  <c r="O30" i="2"/>
  <c r="N30" i="2"/>
  <c r="M30" i="2"/>
  <c r="D30" i="2"/>
  <c r="O29" i="2"/>
  <c r="M29" i="2"/>
  <c r="N29" i="2" s="1"/>
  <c r="D29" i="2"/>
  <c r="O28" i="2"/>
  <c r="N28" i="2"/>
  <c r="M28" i="2"/>
  <c r="D28" i="2"/>
  <c r="O27" i="2"/>
  <c r="M27" i="2"/>
  <c r="N27" i="2" s="1"/>
  <c r="D27" i="2"/>
  <c r="O26" i="2"/>
  <c r="N26" i="2"/>
  <c r="M26" i="2"/>
  <c r="D26" i="2"/>
  <c r="O25" i="2"/>
  <c r="M25" i="2"/>
  <c r="N25" i="2" s="1"/>
  <c r="D25" i="2"/>
  <c r="O24" i="2"/>
  <c r="N24" i="2"/>
  <c r="M24" i="2"/>
  <c r="D24" i="2"/>
  <c r="O23" i="2"/>
  <c r="M23" i="2"/>
  <c r="N23" i="2" s="1"/>
  <c r="D23" i="2"/>
  <c r="O22" i="2"/>
  <c r="N22" i="2"/>
  <c r="M22" i="2"/>
  <c r="D22" i="2"/>
  <c r="O21" i="2"/>
  <c r="M21" i="2"/>
  <c r="N21" i="2" s="1"/>
  <c r="D21" i="2"/>
  <c r="O20" i="2"/>
  <c r="N20" i="2"/>
  <c r="M20" i="2"/>
  <c r="D20" i="2"/>
  <c r="O19" i="2"/>
  <c r="M19" i="2"/>
  <c r="N19" i="2" s="1"/>
  <c r="D19" i="2"/>
  <c r="O18" i="2"/>
  <c r="N18" i="2"/>
  <c r="M18" i="2"/>
  <c r="D18" i="2"/>
  <c r="O17" i="2"/>
  <c r="M17" i="2"/>
  <c r="N17" i="2" s="1"/>
  <c r="D17" i="2"/>
  <c r="O16" i="2"/>
  <c r="N16" i="2"/>
  <c r="M16" i="2"/>
  <c r="D16" i="2"/>
  <c r="O15" i="2"/>
  <c r="M15" i="2"/>
  <c r="N15" i="2" s="1"/>
  <c r="D15" i="2"/>
  <c r="O14" i="2"/>
  <c r="N14" i="2"/>
  <c r="M14" i="2"/>
  <c r="D14" i="2"/>
  <c r="O13" i="2"/>
  <c r="M13" i="2"/>
  <c r="N13" i="2" s="1"/>
  <c r="D13" i="2"/>
  <c r="O12" i="2"/>
  <c r="N12" i="2"/>
  <c r="M12" i="2"/>
  <c r="D12" i="2"/>
  <c r="O11" i="2"/>
  <c r="N11" i="2"/>
  <c r="M11" i="2"/>
  <c r="D11" i="2"/>
  <c r="O10" i="2"/>
  <c r="N10" i="2"/>
  <c r="M10" i="2"/>
  <c r="D10" i="2"/>
  <c r="O9" i="2"/>
  <c r="N9" i="2"/>
  <c r="M9" i="2"/>
  <c r="D9" i="2"/>
  <c r="O8" i="2"/>
  <c r="N8" i="2"/>
  <c r="M8" i="2"/>
  <c r="D8" i="2"/>
  <c r="O7" i="2"/>
  <c r="N7" i="2"/>
  <c r="M7" i="2"/>
  <c r="D7" i="2"/>
  <c r="D44" i="1"/>
  <c r="D48" i="1"/>
  <c r="D47" i="1"/>
  <c r="D46" i="1"/>
  <c r="D45" i="1"/>
  <c r="D11" i="1"/>
  <c r="L62" i="1"/>
  <c r="K62" i="1"/>
  <c r="J62" i="1"/>
  <c r="O55" i="1"/>
  <c r="N31" i="1"/>
  <c r="M61" i="1"/>
  <c r="N61" i="1" s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N14" i="1" s="1"/>
  <c r="M13" i="1"/>
  <c r="N13" i="1" s="1"/>
  <c r="M12" i="1"/>
  <c r="M11" i="1"/>
  <c r="M10" i="1"/>
  <c r="M9" i="1"/>
  <c r="M8" i="1"/>
  <c r="M7" i="1"/>
  <c r="L60" i="1"/>
  <c r="K60" i="1"/>
  <c r="J60" i="1"/>
  <c r="I60" i="1"/>
  <c r="I62" i="1" s="1"/>
  <c r="H60" i="1"/>
  <c r="H62" i="1" s="1"/>
  <c r="G60" i="1"/>
  <c r="G62" i="1" s="1"/>
  <c r="F60" i="1"/>
  <c r="F62" i="1" s="1"/>
  <c r="E60" i="1"/>
  <c r="E62" i="1" s="1"/>
  <c r="C60" i="1"/>
  <c r="B60" i="1"/>
  <c r="D59" i="1"/>
  <c r="O59" i="1" s="1"/>
  <c r="D58" i="1"/>
  <c r="O58" i="1" s="1"/>
  <c r="D57" i="1"/>
  <c r="O57" i="1" s="1"/>
  <c r="D56" i="1"/>
  <c r="O56" i="1" s="1"/>
  <c r="D55" i="1"/>
  <c r="D54" i="1"/>
  <c r="D53" i="1"/>
  <c r="D52" i="1"/>
  <c r="D51" i="1"/>
  <c r="O51" i="1" s="1"/>
  <c r="D50" i="1"/>
  <c r="O50" i="1" s="1"/>
  <c r="D49" i="1"/>
  <c r="O47" i="1"/>
  <c r="D43" i="1"/>
  <c r="O43" i="1" s="1"/>
  <c r="D42" i="1"/>
  <c r="O42" i="1" s="1"/>
  <c r="D41" i="1"/>
  <c r="O41" i="1" s="1"/>
  <c r="D40" i="1"/>
  <c r="O40" i="1" s="1"/>
  <c r="D39" i="1"/>
  <c r="O39" i="1" s="1"/>
  <c r="D38" i="1"/>
  <c r="D37" i="1"/>
  <c r="D36" i="1"/>
  <c r="D35" i="1"/>
  <c r="O35" i="1" s="1"/>
  <c r="D34" i="1"/>
  <c r="O34" i="1" s="1"/>
  <c r="D33" i="1"/>
  <c r="O33" i="1" s="1"/>
  <c r="D32" i="1"/>
  <c r="O32" i="1" s="1"/>
  <c r="D31" i="1"/>
  <c r="O31" i="1" s="1"/>
  <c r="D30" i="1"/>
  <c r="D29" i="1"/>
  <c r="D28" i="1"/>
  <c r="D27" i="1"/>
  <c r="O27" i="1" s="1"/>
  <c r="D26" i="1"/>
  <c r="O26" i="1" s="1"/>
  <c r="D25" i="1"/>
  <c r="O25" i="1" s="1"/>
  <c r="D24" i="1"/>
  <c r="N24" i="1" s="1"/>
  <c r="D23" i="1"/>
  <c r="O23" i="1" s="1"/>
  <c r="D22" i="1"/>
  <c r="D21" i="1"/>
  <c r="D20" i="1"/>
  <c r="D19" i="1"/>
  <c r="O19" i="1" s="1"/>
  <c r="D18" i="1"/>
  <c r="O18" i="1" s="1"/>
  <c r="D17" i="1"/>
  <c r="O17" i="1" s="1"/>
  <c r="D16" i="1"/>
  <c r="O16" i="1" s="1"/>
  <c r="D15" i="1"/>
  <c r="O15" i="1" s="1"/>
  <c r="D14" i="1"/>
  <c r="D13" i="1"/>
  <c r="D12" i="1"/>
  <c r="D10" i="1"/>
  <c r="O10" i="1" s="1"/>
  <c r="D9" i="1"/>
  <c r="O9" i="1" s="1"/>
  <c r="D8" i="1"/>
  <c r="O8" i="1" s="1"/>
  <c r="D7" i="1"/>
  <c r="M62" i="2" l="1"/>
  <c r="N62" i="2" s="1"/>
  <c r="O60" i="2"/>
  <c r="N61" i="2"/>
  <c r="O49" i="1"/>
  <c r="O11" i="1"/>
  <c r="O7" i="1"/>
  <c r="O48" i="1"/>
  <c r="M62" i="1"/>
  <c r="O36" i="1"/>
  <c r="O21" i="1"/>
  <c r="O14" i="1"/>
  <c r="O22" i="1"/>
  <c r="O30" i="1"/>
  <c r="O38" i="1"/>
  <c r="O46" i="1"/>
  <c r="O54" i="1"/>
  <c r="N7" i="1"/>
  <c r="N15" i="1"/>
  <c r="N23" i="1"/>
  <c r="N39" i="1"/>
  <c r="N47" i="1"/>
  <c r="N55" i="1"/>
  <c r="O20" i="1"/>
  <c r="N16" i="1"/>
  <c r="N32" i="1"/>
  <c r="N40" i="1"/>
  <c r="N48" i="1"/>
  <c r="O12" i="1"/>
  <c r="O44" i="1"/>
  <c r="O52" i="1"/>
  <c r="O37" i="1"/>
  <c r="N9" i="1"/>
  <c r="N17" i="1"/>
  <c r="N25" i="1"/>
  <c r="N33" i="1"/>
  <c r="N41" i="1"/>
  <c r="N49" i="1"/>
  <c r="N57" i="1"/>
  <c r="O28" i="1"/>
  <c r="O13" i="1"/>
  <c r="O45" i="1"/>
  <c r="N10" i="1"/>
  <c r="N18" i="1"/>
  <c r="N26" i="1"/>
  <c r="N34" i="1"/>
  <c r="N42" i="1"/>
  <c r="N50" i="1"/>
  <c r="N58" i="1"/>
  <c r="O29" i="1"/>
  <c r="O53" i="1"/>
  <c r="N56" i="1"/>
  <c r="O24" i="1"/>
  <c r="N11" i="1"/>
  <c r="N19" i="1"/>
  <c r="N27" i="1"/>
  <c r="N35" i="1"/>
  <c r="N43" i="1"/>
  <c r="N51" i="1"/>
  <c r="N59" i="1"/>
  <c r="N12" i="1"/>
  <c r="N20" i="1"/>
  <c r="N28" i="1"/>
  <c r="N36" i="1"/>
  <c r="N44" i="1"/>
  <c r="N52" i="1"/>
  <c r="N21" i="1"/>
  <c r="N29" i="1"/>
  <c r="N37" i="1"/>
  <c r="N45" i="1"/>
  <c r="N53" i="1"/>
  <c r="N22" i="1"/>
  <c r="N30" i="1"/>
  <c r="N38" i="1"/>
  <c r="N46" i="1"/>
  <c r="N54" i="1"/>
  <c r="O61" i="1"/>
  <c r="N8" i="1"/>
  <c r="M60" i="1"/>
  <c r="D60" i="1"/>
  <c r="O62" i="2" l="1"/>
  <c r="O60" i="1"/>
  <c r="D62" i="1"/>
  <c r="N60" i="1"/>
  <c r="N62" i="1" l="1"/>
  <c r="O62" i="1"/>
</calcChain>
</file>

<file path=xl/sharedStrings.xml><?xml version="1.0" encoding="utf-8"?>
<sst xmlns="http://schemas.openxmlformats.org/spreadsheetml/2006/main" count="50" uniqueCount="25">
  <si>
    <t>Rehab Budget / Improvements</t>
  </si>
  <si>
    <t>Description of Work</t>
  </si>
  <si>
    <t>Total Rehab Budget</t>
  </si>
  <si>
    <t>Net Rehab Budget Draws</t>
  </si>
  <si>
    <t>Labor</t>
  </si>
  <si>
    <t>Property Address:</t>
  </si>
  <si>
    <t>Borrower:</t>
  </si>
  <si>
    <t>Materials</t>
  </si>
  <si>
    <t>Total Budget</t>
  </si>
  <si>
    <t>Draw 1</t>
  </si>
  <si>
    <t>Draw 2</t>
  </si>
  <si>
    <t>Draw 3</t>
  </si>
  <si>
    <t>Draw 4</t>
  </si>
  <si>
    <t>Draw 5*</t>
  </si>
  <si>
    <t>Draw 6*</t>
  </si>
  <si>
    <t>Draw 7*</t>
  </si>
  <si>
    <t>Draw 8*</t>
  </si>
  <si>
    <t>Completion Summary</t>
  </si>
  <si>
    <t>% Complete</t>
  </si>
  <si>
    <t>Balance</t>
  </si>
  <si>
    <t>Completed</t>
  </si>
  <si>
    <r>
      <rPr>
        <b/>
        <sz val="11"/>
        <color theme="1"/>
        <rFont val="Calibri"/>
        <family val="2"/>
        <scheme val="minor"/>
      </rPr>
      <t>Draws:</t>
    </r>
    <r>
      <rPr>
        <sz val="11"/>
        <color theme="1"/>
        <rFont val="Calibri"/>
        <family val="2"/>
        <scheme val="minor"/>
      </rPr>
      <t xml:space="preserve"> First four draws are free — any additional draws are subject to a $100 draw fee*</t>
    </r>
  </si>
  <si>
    <r>
      <t xml:space="preserve">Self-Funded Rehab Costs </t>
    </r>
    <r>
      <rPr>
        <b/>
        <i/>
        <sz val="11"/>
        <color theme="0"/>
        <rFont val="Calibri"/>
        <family val="2"/>
        <scheme val="minor"/>
      </rPr>
      <t>(must be absorbed prior to 70% draws disbursed)</t>
    </r>
  </si>
  <si>
    <t>Rehab Budget &amp; 
Draw Tracker</t>
  </si>
  <si>
    <r>
      <rPr>
        <b/>
        <sz val="11"/>
        <color theme="1"/>
        <rFont val="Calibri"/>
        <family val="2"/>
        <scheme val="minor"/>
      </rPr>
      <t>Budget</t>
    </r>
    <r>
      <rPr>
        <sz val="11"/>
        <color theme="1"/>
        <rFont val="Calibri"/>
        <family val="2"/>
        <scheme val="minor"/>
      </rPr>
      <t>: List labor and materials separately if you intend to request material draws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</si>
</sst>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0"/>
      <color theme="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0" applyFont="1"/>
    <xf numFmtId="0" fontId="0" fillId="0" borderId="1" xfId="0" applyBorder="1"/>
    <xf numFmtId="164" fontId="0" fillId="0" borderId="1" xfId="1" applyNumberFormat="1" applyFont="1" applyBorder="1"/>
    <xf numFmtId="164" fontId="0" fillId="2" borderId="1" xfId="1" applyNumberFormat="1" applyFont="1" applyFill="1" applyBorder="1"/>
    <xf numFmtId="9" fontId="0" fillId="2" borderId="1" xfId="2" applyFont="1" applyFill="1" applyBorder="1"/>
    <xf numFmtId="0" fontId="0" fillId="5" borderId="1" xfId="0" applyFill="1" applyBorder="1"/>
    <xf numFmtId="164" fontId="0" fillId="2" borderId="8" xfId="1" applyNumberFormat="1" applyFont="1" applyFill="1" applyBorder="1"/>
    <xf numFmtId="164" fontId="0" fillId="6" borderId="0" xfId="1" applyNumberFormat="1" applyFont="1" applyFill="1" applyBorder="1"/>
    <xf numFmtId="164" fontId="0" fillId="0" borderId="8" xfId="1" applyNumberFormat="1" applyFont="1" applyBorder="1"/>
    <xf numFmtId="9" fontId="0" fillId="2" borderId="8" xfId="2" applyFont="1" applyFill="1" applyBorder="1"/>
    <xf numFmtId="164" fontId="0" fillId="6" borderId="12" xfId="1" applyNumberFormat="1" applyFont="1" applyFill="1" applyBorder="1"/>
    <xf numFmtId="0" fontId="0" fillId="0" borderId="13" xfId="0" applyBorder="1"/>
    <xf numFmtId="0" fontId="0" fillId="0" borderId="14" xfId="0" applyBorder="1"/>
    <xf numFmtId="164" fontId="0" fillId="2" borderId="14" xfId="1" applyNumberFormat="1" applyFont="1" applyFill="1" applyBorder="1"/>
    <xf numFmtId="0" fontId="0" fillId="0" borderId="15" xfId="0" applyBorder="1"/>
    <xf numFmtId="164" fontId="0" fillId="2" borderId="16" xfId="1" applyNumberFormat="1" applyFont="1" applyFill="1" applyBorder="1"/>
    <xf numFmtId="0" fontId="3" fillId="6" borderId="5" xfId="0" applyFont="1" applyFill="1" applyBorder="1"/>
    <xf numFmtId="0" fontId="1" fillId="7" borderId="9" xfId="0" applyFont="1" applyFill="1" applyBorder="1"/>
    <xf numFmtId="164" fontId="0" fillId="7" borderId="10" xfId="1" applyNumberFormat="1" applyFont="1" applyFill="1" applyBorder="1"/>
    <xf numFmtId="9" fontId="0" fillId="7" borderId="10" xfId="2" applyFont="1" applyFill="1" applyBorder="1"/>
    <xf numFmtId="164" fontId="0" fillId="7" borderId="11" xfId="1" applyNumberFormat="1" applyFont="1" applyFill="1" applyBorder="1"/>
    <xf numFmtId="0" fontId="1" fillId="8" borderId="9" xfId="0" applyFont="1" applyFill="1" applyBorder="1"/>
    <xf numFmtId="164" fontId="0" fillId="8" borderId="10" xfId="1" applyNumberFormat="1" applyFont="1" applyFill="1" applyBorder="1"/>
    <xf numFmtId="9" fontId="0" fillId="8" borderId="10" xfId="2" applyFont="1" applyFill="1" applyBorder="1"/>
    <xf numFmtId="164" fontId="0" fillId="8" borderId="11" xfId="1" applyNumberFormat="1" applyFont="1" applyFill="1" applyBorder="1"/>
    <xf numFmtId="164" fontId="0" fillId="9" borderId="12" xfId="1" applyNumberFormat="1" applyFont="1" applyFill="1" applyBorder="1"/>
    <xf numFmtId="9" fontId="0" fillId="9" borderId="12" xfId="2" applyFont="1" applyFill="1" applyBorder="1"/>
    <xf numFmtId="164" fontId="0" fillId="9" borderId="17" xfId="1" applyNumberFormat="1" applyFont="1" applyFill="1" applyBorder="1"/>
    <xf numFmtId="0" fontId="0" fillId="0" borderId="0" xfId="0" applyAlignment="1">
      <alignment vertical="center"/>
    </xf>
    <xf numFmtId="0" fontId="0" fillId="4" borderId="1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/>
    <xf numFmtId="0" fontId="4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28">
    <dxf>
      <numFmt numFmtId="164" formatCode="_(&quot;$&quot;* #,##0_);_(&quot;$&quot;* \(#,##0\);_(&quot;$&quot;* &quot;-&quot;??_);_(@_)"/>
      <fill>
        <patternFill patternType="solid">
          <fgColor indexed="64"/>
          <bgColor theme="2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2"/>
        </patternFill>
      </fill>
    </dxf>
    <dxf>
      <numFmt numFmtId="164" formatCode="_(&quot;$&quot;* #,##0_);_(&quot;$&quot;* \(#,##0\);_(&quot;$&quot;* &quot;-&quot;??_);_(@_)"/>
      <fill>
        <patternFill patternType="solid">
          <fgColor indexed="64"/>
          <bgColor theme="2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  <fill>
        <patternFill patternType="solid">
          <fgColor indexed="64"/>
          <bgColor theme="2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2"/>
        </patternFill>
      </fill>
    </dxf>
    <dxf>
      <numFmt numFmtId="164" formatCode="_(&quot;$&quot;* #,##0_);_(&quot;$&quot;* \(#,##0\);_(&quot;$&quot;* &quot;-&quot;??_);_(@_)"/>
      <fill>
        <patternFill patternType="solid">
          <fgColor indexed="64"/>
          <bgColor theme="2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A2F04C-C360-498A-A530-2A84C6E87127}" name="Table1" displayName="Table1" ref="A6:O62" totalsRowShown="0">
  <tableColumns count="15">
    <tableColumn id="1" xr3:uid="{3D98F161-B6AB-4763-A8FE-7BC65BC5B2C8}" name="Description of Work"/>
    <tableColumn id="2" xr3:uid="{82D4B26B-2E5E-45C8-93BB-86570710AE49}" name="Labor" dataDxfId="27" dataCellStyle="Currency"/>
    <tableColumn id="3" xr3:uid="{3A2FD8F3-62CC-4305-8E53-5CFD34396945}" name="Materials" dataDxfId="26" dataCellStyle="Currency"/>
    <tableColumn id="4" xr3:uid="{2BDA0F85-0175-4BAA-BE61-BA9F84B44CC2}" name="Total Budget" dataDxfId="25" dataCellStyle="Currency"/>
    <tableColumn id="5" xr3:uid="{68B0631A-9B43-4645-8536-C1D273C54961}" name="Draw 1" dataDxfId="24" dataCellStyle="Currency"/>
    <tableColumn id="6" xr3:uid="{F9D97B80-58CB-4BA0-9951-1A6A09763EA7}" name="Draw 2" dataDxfId="23" dataCellStyle="Currency"/>
    <tableColumn id="7" xr3:uid="{D7EFED42-4329-4F2B-96A8-476B90D72707}" name="Draw 3" dataDxfId="22" dataCellStyle="Currency"/>
    <tableColumn id="8" xr3:uid="{D7FC9FF5-3260-4575-94E0-34E97EC97C6F}" name="Draw 4" dataDxfId="21" dataCellStyle="Currency"/>
    <tableColumn id="9" xr3:uid="{18C35ECC-1AA5-4EF5-A442-49BA7F94E631}" name="Draw 5*" dataDxfId="20" dataCellStyle="Currency"/>
    <tableColumn id="10" xr3:uid="{A90CBD43-5DC6-4383-B3F0-2C4B216034C4}" name="Draw 6*" dataDxfId="19" dataCellStyle="Currency"/>
    <tableColumn id="11" xr3:uid="{0EBF2993-C2B9-4C39-8297-BACA137A7F53}" name="Draw 7*" dataDxfId="18" dataCellStyle="Currency"/>
    <tableColumn id="12" xr3:uid="{2331AF55-09CD-49BF-86F2-16A113A48E86}" name="Draw 8*" dataDxfId="17" dataCellStyle="Currency"/>
    <tableColumn id="13" xr3:uid="{7568FEA1-4AB1-484E-84C6-AFC18A108F44}" name="Completed" dataDxfId="16" dataCellStyle="Currency"/>
    <tableColumn id="14" xr3:uid="{40B005F7-1673-419D-884E-F4443CBCA4B3}" name="% Complete" dataDxfId="15" dataCellStyle="Percent"/>
    <tableColumn id="15" xr3:uid="{3CEEDC4C-6322-4AD9-A1C4-CE304AF9F328}" name="Balance" dataDxfId="14" dataCellStyle="Currency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507B95-4D68-445A-8573-C98C2F228AD9}" name="Table13" displayName="Table13" ref="A6:O62" totalsRowShown="0">
  <tableColumns count="15">
    <tableColumn id="1" xr3:uid="{3F6898E3-1A94-4FDC-90AE-6265DECC5B2E}" name="Description of Work"/>
    <tableColumn id="2" xr3:uid="{89E0C240-CFAA-4776-92E3-40DDDE17C309}" name="Labor" dataDxfId="13" dataCellStyle="Currency"/>
    <tableColumn id="3" xr3:uid="{DD6354ED-D341-40A2-BCE5-03AA4DBE5C0E}" name="Materials" dataDxfId="12" dataCellStyle="Currency"/>
    <tableColumn id="4" xr3:uid="{DF4D002A-F157-4C98-81F8-5807C971894F}" name="Total Budget" dataDxfId="11" dataCellStyle="Currency"/>
    <tableColumn id="5" xr3:uid="{C72A43FC-0EDD-45EF-ACA3-EC2BFADB57DB}" name="Draw 1" dataDxfId="10" dataCellStyle="Currency"/>
    <tableColumn id="6" xr3:uid="{51CD3BB2-26E9-40AD-A920-A0CC8B1174EA}" name="Draw 2" dataDxfId="9" dataCellStyle="Currency"/>
    <tableColumn id="7" xr3:uid="{10DAC898-48E0-4777-A79A-0FE71337798D}" name="Draw 3" dataDxfId="8" dataCellStyle="Currency"/>
    <tableColumn id="8" xr3:uid="{C5281CF8-00CB-4CDD-AB16-654AF83EADB2}" name="Draw 4" dataDxfId="7" dataCellStyle="Currency"/>
    <tableColumn id="9" xr3:uid="{59A84B7F-3644-4701-AA38-64B59DEC9290}" name="Draw 5*" dataDxfId="6" dataCellStyle="Currency"/>
    <tableColumn id="10" xr3:uid="{2DC86D48-18DA-448B-BA3F-EA6E5A8E676D}" name="Draw 6*" dataDxfId="5" dataCellStyle="Currency"/>
    <tableColumn id="11" xr3:uid="{0A905005-45AA-4E76-89F9-7A83C3F3D0EB}" name="Draw 7*" dataDxfId="4" dataCellStyle="Currency"/>
    <tableColumn id="12" xr3:uid="{7448A14B-1B2F-4430-94C4-F2C3B3B5F805}" name="Draw 8*" dataDxfId="3" dataCellStyle="Currency"/>
    <tableColumn id="13" xr3:uid="{C5A4034B-345A-41C3-8C8D-C5105DA7E66C}" name="Completed" dataDxfId="2" dataCellStyle="Currency">
      <calculatedColumnFormula>SUM(Table13[[#This Row],[Draw 1]:[Draw 8*]])</calculatedColumnFormula>
    </tableColumn>
    <tableColumn id="14" xr3:uid="{BD8BB107-591E-4A2B-B4B5-B06B2BC00DCF}" name="% Complete" dataDxfId="1" dataCellStyle="Percent">
      <calculatedColumnFormula>IF(OR(Table13[[#This Row],[Completed]]="",Table13[[#This Row],[Total Budget]]="",Table13[[#This Row],[Total Budget]]=0),"",Table13[[#This Row],[Completed]]/Table13[[#This Row],[Total Budget]])</calculatedColumnFormula>
    </tableColumn>
    <tableColumn id="15" xr3:uid="{6ECAED38-E7C8-4870-961A-B45025E8BA09}" name="Balance" dataDxfId="0" dataCellStyle="Currency">
      <calculatedColumnFormula>Table13[[#This Row],[Total Budget]]-Table13[[#This Row],[Completed]]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workbookViewId="0">
      <pane ySplit="6" topLeftCell="A35" activePane="bottomLeft" state="frozen"/>
      <selection pane="bottomLeft" activeCell="A13" sqref="A13"/>
    </sheetView>
  </sheetViews>
  <sheetFormatPr defaultRowHeight="15" x14ac:dyDescent="0.25"/>
  <cols>
    <col min="1" max="1" width="53.42578125" customWidth="1"/>
    <col min="2" max="2" width="10" customWidth="1"/>
    <col min="3" max="3" width="11.42578125" customWidth="1"/>
    <col min="4" max="4" width="14.28515625" customWidth="1"/>
    <col min="5" max="6" width="10" customWidth="1"/>
    <col min="7" max="8" width="10.140625" customWidth="1"/>
    <col min="9" max="10" width="11.28515625" customWidth="1"/>
    <col min="11" max="11" width="11.7109375" customWidth="1"/>
    <col min="12" max="12" width="10.140625" customWidth="1"/>
    <col min="13" max="13" width="17.85546875" customWidth="1"/>
    <col min="14" max="14" width="13.85546875" customWidth="1"/>
    <col min="15" max="15" width="10" customWidth="1"/>
  </cols>
  <sheetData>
    <row r="1" spans="1:15" ht="30" customHeight="1" thickBot="1" x14ac:dyDescent="0.3">
      <c r="A1" s="43" t="s">
        <v>23</v>
      </c>
      <c r="B1" s="33" t="s">
        <v>5</v>
      </c>
      <c r="C1" s="33"/>
      <c r="D1" s="34"/>
      <c r="E1" s="34"/>
      <c r="F1" s="34"/>
    </row>
    <row r="2" spans="1:15" ht="15.75" thickBot="1" x14ac:dyDescent="0.3">
      <c r="A2" s="43"/>
      <c r="B2" s="33" t="s">
        <v>6</v>
      </c>
      <c r="C2" s="33"/>
      <c r="D2" s="34"/>
      <c r="E2" s="34"/>
      <c r="F2" s="34"/>
    </row>
    <row r="3" spans="1:15" ht="15.75" thickBot="1" x14ac:dyDescent="0.3">
      <c r="A3" s="43"/>
      <c r="B3" s="33"/>
      <c r="C3" s="33"/>
      <c r="D3" s="33"/>
      <c r="E3" s="33"/>
      <c r="F3" s="33"/>
    </row>
    <row r="4" spans="1:15" s="1" customFormat="1" ht="24" thickBot="1" x14ac:dyDescent="0.4">
      <c r="A4" s="35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5" s="29" customFormat="1" ht="21" customHeight="1" x14ac:dyDescent="0.25">
      <c r="A5" s="30" t="s">
        <v>24</v>
      </c>
      <c r="B5" s="31"/>
      <c r="C5" s="31"/>
      <c r="D5" s="32"/>
      <c r="E5" s="38" t="s">
        <v>21</v>
      </c>
      <c r="F5" s="39"/>
      <c r="G5" s="39"/>
      <c r="H5" s="39"/>
      <c r="I5" s="39"/>
      <c r="J5" s="39"/>
      <c r="K5" s="39"/>
      <c r="L5" s="39"/>
      <c r="M5" s="40" t="s">
        <v>17</v>
      </c>
      <c r="N5" s="41"/>
      <c r="O5" s="42"/>
    </row>
    <row r="6" spans="1:15" x14ac:dyDescent="0.25">
      <c r="A6" s="12" t="s">
        <v>1</v>
      </c>
      <c r="B6" s="2" t="s">
        <v>4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6" t="s">
        <v>13</v>
      </c>
      <c r="J6" s="6" t="s">
        <v>14</v>
      </c>
      <c r="K6" s="6" t="s">
        <v>15</v>
      </c>
      <c r="L6" s="6" t="s">
        <v>16</v>
      </c>
      <c r="M6" s="2" t="s">
        <v>20</v>
      </c>
      <c r="N6" s="2" t="s">
        <v>18</v>
      </c>
      <c r="O6" s="13" t="s">
        <v>19</v>
      </c>
    </row>
    <row r="7" spans="1:15" x14ac:dyDescent="0.25">
      <c r="A7" s="12"/>
      <c r="B7" s="3"/>
      <c r="C7" s="3"/>
      <c r="D7" s="4">
        <f>SUM(Table1[[#This Row],[Labor]:[Materials]])</f>
        <v>0</v>
      </c>
      <c r="E7" s="3"/>
      <c r="F7" s="3"/>
      <c r="G7" s="3"/>
      <c r="H7" s="3"/>
      <c r="I7" s="3"/>
      <c r="J7" s="3"/>
      <c r="K7" s="3"/>
      <c r="L7" s="3"/>
      <c r="M7" s="4">
        <f>SUM(Table1[[#This Row],[Draw 1]:[Draw 8*]])</f>
        <v>0</v>
      </c>
      <c r="N7" s="5" t="str">
        <f>IF(OR(Table1[[#This Row],[Completed]]="",Table1[[#This Row],[Total Budget]]="",Table1[[#This Row],[Total Budget]]=0),"",Table1[[#This Row],[Completed]]/Table1[[#This Row],[Total Budget]])</f>
        <v/>
      </c>
      <c r="O7" s="14">
        <f>Table1[[#This Row],[Total Budget]]-Table1[[#This Row],[Completed]]</f>
        <v>0</v>
      </c>
    </row>
    <row r="8" spans="1:15" x14ac:dyDescent="0.25">
      <c r="A8" s="12"/>
      <c r="B8" s="3"/>
      <c r="C8" s="3"/>
      <c r="D8" s="4">
        <f>SUM(Table1[[#This Row],[Labor]:[Materials]])</f>
        <v>0</v>
      </c>
      <c r="E8" s="3"/>
      <c r="F8" s="3"/>
      <c r="G8" s="3"/>
      <c r="H8" s="3"/>
      <c r="I8" s="3"/>
      <c r="J8" s="3"/>
      <c r="K8" s="3"/>
      <c r="L8" s="3"/>
      <c r="M8" s="4">
        <f>SUM(Table1[[#This Row],[Draw 1]:[Draw 8*]])</f>
        <v>0</v>
      </c>
      <c r="N8" s="5" t="str">
        <f>IF(OR(Table1[[#This Row],[Completed]]="",Table1[[#This Row],[Total Budget]]="",Table1[[#This Row],[Total Budget]]=0),"",Table1[[#This Row],[Completed]]/Table1[[#This Row],[Total Budget]])</f>
        <v/>
      </c>
      <c r="O8" s="14">
        <f>Table1[[#This Row],[Total Budget]]-Table1[[#This Row],[Completed]]</f>
        <v>0</v>
      </c>
    </row>
    <row r="9" spans="1:15" x14ac:dyDescent="0.25">
      <c r="A9" s="12"/>
      <c r="B9" s="3"/>
      <c r="C9" s="3"/>
      <c r="D9" s="4">
        <f>SUM(Table1[[#This Row],[Labor]:[Materials]])</f>
        <v>0</v>
      </c>
      <c r="E9" s="3"/>
      <c r="F9" s="3"/>
      <c r="G9" s="3"/>
      <c r="H9" s="3"/>
      <c r="I9" s="3"/>
      <c r="J9" s="3"/>
      <c r="K9" s="3"/>
      <c r="L9" s="3"/>
      <c r="M9" s="4">
        <f>SUM(Table1[[#This Row],[Draw 1]:[Draw 8*]])</f>
        <v>0</v>
      </c>
      <c r="N9" s="5" t="str">
        <f>IF(OR(Table1[[#This Row],[Completed]]="",Table1[[#This Row],[Total Budget]]="",Table1[[#This Row],[Total Budget]]=0),"",Table1[[#This Row],[Completed]]/Table1[[#This Row],[Total Budget]])</f>
        <v/>
      </c>
      <c r="O9" s="14">
        <f>Table1[[#This Row],[Total Budget]]-Table1[[#This Row],[Completed]]</f>
        <v>0</v>
      </c>
    </row>
    <row r="10" spans="1:15" x14ac:dyDescent="0.25">
      <c r="A10" s="12"/>
      <c r="B10" s="3"/>
      <c r="C10" s="3"/>
      <c r="D10" s="4">
        <f>SUM(Table1[[#This Row],[Labor]:[Materials]])</f>
        <v>0</v>
      </c>
      <c r="E10" s="3"/>
      <c r="F10" s="3"/>
      <c r="G10" s="3"/>
      <c r="H10" s="3"/>
      <c r="I10" s="3"/>
      <c r="J10" s="3"/>
      <c r="K10" s="3"/>
      <c r="L10" s="3"/>
      <c r="M10" s="4">
        <f>SUM(Table1[[#This Row],[Draw 1]:[Draw 8*]])</f>
        <v>0</v>
      </c>
      <c r="N10" s="5" t="str">
        <f>IF(OR(Table1[[#This Row],[Completed]]="",Table1[[#This Row],[Total Budget]]="",Table1[[#This Row],[Total Budget]]=0),"",Table1[[#This Row],[Completed]]/Table1[[#This Row],[Total Budget]])</f>
        <v/>
      </c>
      <c r="O10" s="14">
        <f>Table1[[#This Row],[Total Budget]]-Table1[[#This Row],[Completed]]</f>
        <v>0</v>
      </c>
    </row>
    <row r="11" spans="1:15" x14ac:dyDescent="0.25">
      <c r="A11" s="12"/>
      <c r="B11" s="3"/>
      <c r="C11" s="3"/>
      <c r="D11" s="4">
        <f>SUM(Table1[[#This Row],[Labor]:[Materials]])</f>
        <v>0</v>
      </c>
      <c r="E11" s="3"/>
      <c r="F11" s="3"/>
      <c r="G11" s="3"/>
      <c r="H11" s="3"/>
      <c r="I11" s="3"/>
      <c r="J11" s="3"/>
      <c r="K11" s="3"/>
      <c r="L11" s="3"/>
      <c r="M11" s="4">
        <f>SUM(Table1[[#This Row],[Draw 1]:[Draw 8*]])</f>
        <v>0</v>
      </c>
      <c r="N11" s="5" t="str">
        <f>IF(OR(Table1[[#This Row],[Completed]]="",Table1[[#This Row],[Total Budget]]="",Table1[[#This Row],[Total Budget]]=0),"",Table1[[#This Row],[Completed]]/Table1[[#This Row],[Total Budget]])</f>
        <v/>
      </c>
      <c r="O11" s="14">
        <f>Table1[[#This Row],[Total Budget]]-Table1[[#This Row],[Completed]]</f>
        <v>0</v>
      </c>
    </row>
    <row r="12" spans="1:15" x14ac:dyDescent="0.25">
      <c r="A12" s="12"/>
      <c r="B12" s="3"/>
      <c r="C12" s="3"/>
      <c r="D12" s="4">
        <f>SUM(Table1[[#This Row],[Labor]:[Materials]])</f>
        <v>0</v>
      </c>
      <c r="E12" s="3"/>
      <c r="F12" s="3"/>
      <c r="G12" s="3"/>
      <c r="H12" s="3"/>
      <c r="I12" s="3"/>
      <c r="J12" s="3"/>
      <c r="K12" s="3"/>
      <c r="L12" s="3"/>
      <c r="M12" s="4">
        <f>SUM(Table1[[#This Row],[Draw 1]:[Draw 8*]])</f>
        <v>0</v>
      </c>
      <c r="N12" s="5" t="str">
        <f>IF(OR(Table1[[#This Row],[Completed]]="",Table1[[#This Row],[Total Budget]]="",Table1[[#This Row],[Total Budget]]=0),"",Table1[[#This Row],[Completed]]/Table1[[#This Row],[Total Budget]])</f>
        <v/>
      </c>
      <c r="O12" s="14">
        <f>Table1[[#This Row],[Total Budget]]-Table1[[#This Row],[Completed]]</f>
        <v>0</v>
      </c>
    </row>
    <row r="13" spans="1:15" x14ac:dyDescent="0.25">
      <c r="A13" s="12"/>
      <c r="B13" s="3"/>
      <c r="C13" s="3"/>
      <c r="D13" s="4">
        <f>SUM(Table1[[#This Row],[Labor]:[Materials]])</f>
        <v>0</v>
      </c>
      <c r="E13" s="3"/>
      <c r="F13" s="3"/>
      <c r="G13" s="3"/>
      <c r="H13" s="3"/>
      <c r="I13" s="3"/>
      <c r="J13" s="3"/>
      <c r="K13" s="3"/>
      <c r="L13" s="3"/>
      <c r="M13" s="4">
        <f>SUM(Table1[[#This Row],[Draw 1]:[Draw 8*]])</f>
        <v>0</v>
      </c>
      <c r="N13" s="5" t="str">
        <f>IF(OR(Table1[[#This Row],[Completed]]="",Table1[[#This Row],[Total Budget]]="",Table1[[#This Row],[Total Budget]]=0),"",Table1[[#This Row],[Completed]]/Table1[[#This Row],[Total Budget]])</f>
        <v/>
      </c>
      <c r="O13" s="14">
        <f>Table1[[#This Row],[Total Budget]]-Table1[[#This Row],[Completed]]</f>
        <v>0</v>
      </c>
    </row>
    <row r="14" spans="1:15" x14ac:dyDescent="0.25">
      <c r="A14" s="12"/>
      <c r="B14" s="3"/>
      <c r="C14" s="3"/>
      <c r="D14" s="4">
        <f>SUM(Table1[[#This Row],[Labor]:[Materials]])</f>
        <v>0</v>
      </c>
      <c r="E14" s="3"/>
      <c r="F14" s="3"/>
      <c r="G14" s="3"/>
      <c r="H14" s="3"/>
      <c r="I14" s="3"/>
      <c r="J14" s="3"/>
      <c r="K14" s="3"/>
      <c r="L14" s="3"/>
      <c r="M14" s="4">
        <f>SUM(Table1[[#This Row],[Draw 1]:[Draw 8*]])</f>
        <v>0</v>
      </c>
      <c r="N14" s="5" t="str">
        <f>IF(OR(Table1[[#This Row],[Completed]]="",Table1[[#This Row],[Total Budget]]="",Table1[[#This Row],[Total Budget]]=0),"",Table1[[#This Row],[Completed]]/Table1[[#This Row],[Total Budget]])</f>
        <v/>
      </c>
      <c r="O14" s="14">
        <f>Table1[[#This Row],[Total Budget]]-Table1[[#This Row],[Completed]]</f>
        <v>0</v>
      </c>
    </row>
    <row r="15" spans="1:15" x14ac:dyDescent="0.25">
      <c r="A15" s="12"/>
      <c r="B15" s="3"/>
      <c r="C15" s="3"/>
      <c r="D15" s="4">
        <f>SUM(Table1[[#This Row],[Labor]:[Materials]])</f>
        <v>0</v>
      </c>
      <c r="E15" s="3"/>
      <c r="F15" s="3"/>
      <c r="G15" s="3"/>
      <c r="H15" s="3"/>
      <c r="I15" s="3"/>
      <c r="J15" s="3"/>
      <c r="K15" s="3"/>
      <c r="L15" s="3"/>
      <c r="M15" s="4">
        <f>SUM(Table1[[#This Row],[Draw 1]:[Draw 8*]])</f>
        <v>0</v>
      </c>
      <c r="N15" s="5" t="str">
        <f>IF(OR(Table1[[#This Row],[Completed]]="",Table1[[#This Row],[Total Budget]]="",Table1[[#This Row],[Total Budget]]=0),"",Table1[[#This Row],[Completed]]/Table1[[#This Row],[Total Budget]])</f>
        <v/>
      </c>
      <c r="O15" s="14">
        <f>Table1[[#This Row],[Total Budget]]-Table1[[#This Row],[Completed]]</f>
        <v>0</v>
      </c>
    </row>
    <row r="16" spans="1:15" x14ac:dyDescent="0.25">
      <c r="A16" s="12"/>
      <c r="B16" s="3"/>
      <c r="C16" s="3"/>
      <c r="D16" s="4">
        <f>SUM(Table1[[#This Row],[Labor]:[Materials]])</f>
        <v>0</v>
      </c>
      <c r="E16" s="3"/>
      <c r="F16" s="3"/>
      <c r="G16" s="3"/>
      <c r="H16" s="3"/>
      <c r="I16" s="3"/>
      <c r="J16" s="3"/>
      <c r="K16" s="3"/>
      <c r="L16" s="3"/>
      <c r="M16" s="4">
        <f>SUM(Table1[[#This Row],[Draw 1]:[Draw 8*]])</f>
        <v>0</v>
      </c>
      <c r="N16" s="5" t="str">
        <f>IF(OR(Table1[[#This Row],[Completed]]="",Table1[[#This Row],[Total Budget]]="",Table1[[#This Row],[Total Budget]]=0),"",Table1[[#This Row],[Completed]]/Table1[[#This Row],[Total Budget]])</f>
        <v/>
      </c>
      <c r="O16" s="14">
        <f>Table1[[#This Row],[Total Budget]]-Table1[[#This Row],[Completed]]</f>
        <v>0</v>
      </c>
    </row>
    <row r="17" spans="1:15" x14ac:dyDescent="0.25">
      <c r="A17" s="12"/>
      <c r="B17" s="3"/>
      <c r="C17" s="3"/>
      <c r="D17" s="4">
        <f>SUM(Table1[[#This Row],[Labor]:[Materials]])</f>
        <v>0</v>
      </c>
      <c r="E17" s="3"/>
      <c r="F17" s="3"/>
      <c r="G17" s="3"/>
      <c r="H17" s="3"/>
      <c r="I17" s="3"/>
      <c r="J17" s="3"/>
      <c r="K17" s="3"/>
      <c r="L17" s="3"/>
      <c r="M17" s="4">
        <f>SUM(Table1[[#This Row],[Draw 1]:[Draw 8*]])</f>
        <v>0</v>
      </c>
      <c r="N17" s="5" t="str">
        <f>IF(OR(Table1[[#This Row],[Completed]]="",Table1[[#This Row],[Total Budget]]="",Table1[[#This Row],[Total Budget]]=0),"",Table1[[#This Row],[Completed]]/Table1[[#This Row],[Total Budget]])</f>
        <v/>
      </c>
      <c r="O17" s="14">
        <f>Table1[[#This Row],[Total Budget]]-Table1[[#This Row],[Completed]]</f>
        <v>0</v>
      </c>
    </row>
    <row r="18" spans="1:15" x14ac:dyDescent="0.25">
      <c r="A18" s="12"/>
      <c r="B18" s="3"/>
      <c r="C18" s="3"/>
      <c r="D18" s="4">
        <f>SUM(Table1[[#This Row],[Labor]:[Materials]])</f>
        <v>0</v>
      </c>
      <c r="E18" s="3"/>
      <c r="F18" s="3"/>
      <c r="G18" s="3"/>
      <c r="H18" s="3"/>
      <c r="I18" s="3"/>
      <c r="J18" s="3"/>
      <c r="K18" s="3"/>
      <c r="L18" s="3"/>
      <c r="M18" s="4">
        <f>SUM(Table1[[#This Row],[Draw 1]:[Draw 8*]])</f>
        <v>0</v>
      </c>
      <c r="N18" s="5" t="str">
        <f>IF(OR(Table1[[#This Row],[Completed]]="",Table1[[#This Row],[Total Budget]]="",Table1[[#This Row],[Total Budget]]=0),"",Table1[[#This Row],[Completed]]/Table1[[#This Row],[Total Budget]])</f>
        <v/>
      </c>
      <c r="O18" s="14">
        <f>Table1[[#This Row],[Total Budget]]-Table1[[#This Row],[Completed]]</f>
        <v>0</v>
      </c>
    </row>
    <row r="19" spans="1:15" x14ac:dyDescent="0.25">
      <c r="A19" s="12"/>
      <c r="B19" s="3"/>
      <c r="C19" s="3"/>
      <c r="D19" s="4">
        <f>SUM(Table1[[#This Row],[Labor]:[Materials]])</f>
        <v>0</v>
      </c>
      <c r="E19" s="3"/>
      <c r="F19" s="3"/>
      <c r="G19" s="3"/>
      <c r="H19" s="3"/>
      <c r="I19" s="3"/>
      <c r="J19" s="3"/>
      <c r="K19" s="3"/>
      <c r="L19" s="3"/>
      <c r="M19" s="4">
        <f>SUM(Table1[[#This Row],[Draw 1]:[Draw 8*]])</f>
        <v>0</v>
      </c>
      <c r="N19" s="5" t="str">
        <f>IF(OR(Table1[[#This Row],[Completed]]="",Table1[[#This Row],[Total Budget]]="",Table1[[#This Row],[Total Budget]]=0),"",Table1[[#This Row],[Completed]]/Table1[[#This Row],[Total Budget]])</f>
        <v/>
      </c>
      <c r="O19" s="14">
        <f>Table1[[#This Row],[Total Budget]]-Table1[[#This Row],[Completed]]</f>
        <v>0</v>
      </c>
    </row>
    <row r="20" spans="1:15" x14ac:dyDescent="0.25">
      <c r="A20" s="12"/>
      <c r="B20" s="3"/>
      <c r="C20" s="3"/>
      <c r="D20" s="4">
        <f>SUM(Table1[[#This Row],[Labor]:[Materials]])</f>
        <v>0</v>
      </c>
      <c r="E20" s="3"/>
      <c r="F20" s="3"/>
      <c r="G20" s="3"/>
      <c r="H20" s="3"/>
      <c r="I20" s="3"/>
      <c r="J20" s="3"/>
      <c r="K20" s="3"/>
      <c r="L20" s="3"/>
      <c r="M20" s="4">
        <f>SUM(Table1[[#This Row],[Draw 1]:[Draw 8*]])</f>
        <v>0</v>
      </c>
      <c r="N20" s="5" t="str">
        <f>IF(OR(Table1[[#This Row],[Completed]]="",Table1[[#This Row],[Total Budget]]="",Table1[[#This Row],[Total Budget]]=0),"",Table1[[#This Row],[Completed]]/Table1[[#This Row],[Total Budget]])</f>
        <v/>
      </c>
      <c r="O20" s="14">
        <f>Table1[[#This Row],[Total Budget]]-Table1[[#This Row],[Completed]]</f>
        <v>0</v>
      </c>
    </row>
    <row r="21" spans="1:15" x14ac:dyDescent="0.25">
      <c r="A21" s="12"/>
      <c r="B21" s="3"/>
      <c r="C21" s="3"/>
      <c r="D21" s="4">
        <f>SUM(Table1[[#This Row],[Labor]:[Materials]])</f>
        <v>0</v>
      </c>
      <c r="E21" s="3"/>
      <c r="F21" s="3"/>
      <c r="G21" s="3"/>
      <c r="H21" s="3"/>
      <c r="I21" s="3"/>
      <c r="J21" s="3"/>
      <c r="K21" s="3"/>
      <c r="L21" s="3"/>
      <c r="M21" s="4">
        <f>SUM(Table1[[#This Row],[Draw 1]:[Draw 8*]])</f>
        <v>0</v>
      </c>
      <c r="N21" s="5" t="str">
        <f>IF(OR(Table1[[#This Row],[Completed]]="",Table1[[#This Row],[Total Budget]]="",Table1[[#This Row],[Total Budget]]=0),"",Table1[[#This Row],[Completed]]/Table1[[#This Row],[Total Budget]])</f>
        <v/>
      </c>
      <c r="O21" s="14">
        <f>Table1[[#This Row],[Total Budget]]-Table1[[#This Row],[Completed]]</f>
        <v>0</v>
      </c>
    </row>
    <row r="22" spans="1:15" x14ac:dyDescent="0.25">
      <c r="A22" s="12"/>
      <c r="B22" s="3"/>
      <c r="C22" s="3"/>
      <c r="D22" s="4">
        <f>SUM(Table1[[#This Row],[Labor]:[Materials]])</f>
        <v>0</v>
      </c>
      <c r="E22" s="3"/>
      <c r="F22" s="3"/>
      <c r="G22" s="3"/>
      <c r="H22" s="3"/>
      <c r="I22" s="3"/>
      <c r="J22" s="3"/>
      <c r="K22" s="3"/>
      <c r="L22" s="3"/>
      <c r="M22" s="4">
        <f>SUM(Table1[[#This Row],[Draw 1]:[Draw 8*]])</f>
        <v>0</v>
      </c>
      <c r="N22" s="5" t="str">
        <f>IF(OR(Table1[[#This Row],[Completed]]="",Table1[[#This Row],[Total Budget]]="",Table1[[#This Row],[Total Budget]]=0),"",Table1[[#This Row],[Completed]]/Table1[[#This Row],[Total Budget]])</f>
        <v/>
      </c>
      <c r="O22" s="14">
        <f>Table1[[#This Row],[Total Budget]]-Table1[[#This Row],[Completed]]</f>
        <v>0</v>
      </c>
    </row>
    <row r="23" spans="1:15" x14ac:dyDescent="0.25">
      <c r="A23" s="12"/>
      <c r="B23" s="3"/>
      <c r="C23" s="3"/>
      <c r="D23" s="4">
        <f>SUM(Table1[[#This Row],[Labor]:[Materials]])</f>
        <v>0</v>
      </c>
      <c r="E23" s="3"/>
      <c r="F23" s="3"/>
      <c r="G23" s="3"/>
      <c r="H23" s="3"/>
      <c r="I23" s="3"/>
      <c r="J23" s="3"/>
      <c r="K23" s="3"/>
      <c r="L23" s="3"/>
      <c r="M23" s="4">
        <f>SUM(Table1[[#This Row],[Draw 1]:[Draw 8*]])</f>
        <v>0</v>
      </c>
      <c r="N23" s="5" t="str">
        <f>IF(OR(Table1[[#This Row],[Completed]]="",Table1[[#This Row],[Total Budget]]="",Table1[[#This Row],[Total Budget]]=0),"",Table1[[#This Row],[Completed]]/Table1[[#This Row],[Total Budget]])</f>
        <v/>
      </c>
      <c r="O23" s="14">
        <f>Table1[[#This Row],[Total Budget]]-Table1[[#This Row],[Completed]]</f>
        <v>0</v>
      </c>
    </row>
    <row r="24" spans="1:15" x14ac:dyDescent="0.25">
      <c r="A24" s="12"/>
      <c r="B24" s="3"/>
      <c r="C24" s="3"/>
      <c r="D24" s="4">
        <f>SUM(Table1[[#This Row],[Labor]:[Materials]])</f>
        <v>0</v>
      </c>
      <c r="E24" s="3"/>
      <c r="F24" s="3"/>
      <c r="G24" s="3"/>
      <c r="H24" s="3"/>
      <c r="I24" s="3"/>
      <c r="J24" s="3"/>
      <c r="K24" s="3"/>
      <c r="L24" s="3"/>
      <c r="M24" s="4">
        <f>SUM(Table1[[#This Row],[Draw 1]:[Draw 8*]])</f>
        <v>0</v>
      </c>
      <c r="N24" s="5" t="str">
        <f>IF(OR(Table1[[#This Row],[Completed]]="",Table1[[#This Row],[Total Budget]]="",Table1[[#This Row],[Total Budget]]=0),"",Table1[[#This Row],[Completed]]/Table1[[#This Row],[Total Budget]])</f>
        <v/>
      </c>
      <c r="O24" s="14">
        <f>Table1[[#This Row],[Total Budget]]-Table1[[#This Row],[Completed]]</f>
        <v>0</v>
      </c>
    </row>
    <row r="25" spans="1:15" x14ac:dyDescent="0.25">
      <c r="A25" s="12"/>
      <c r="B25" s="3"/>
      <c r="C25" s="3"/>
      <c r="D25" s="4">
        <f>SUM(Table1[[#This Row],[Labor]:[Materials]])</f>
        <v>0</v>
      </c>
      <c r="E25" s="3"/>
      <c r="F25" s="3"/>
      <c r="G25" s="3"/>
      <c r="H25" s="3"/>
      <c r="I25" s="3"/>
      <c r="J25" s="3"/>
      <c r="K25" s="3"/>
      <c r="L25" s="3"/>
      <c r="M25" s="4">
        <f>SUM(Table1[[#This Row],[Draw 1]:[Draw 8*]])</f>
        <v>0</v>
      </c>
      <c r="N25" s="5" t="str">
        <f>IF(OR(Table1[[#This Row],[Completed]]="",Table1[[#This Row],[Total Budget]]="",Table1[[#This Row],[Total Budget]]=0),"",Table1[[#This Row],[Completed]]/Table1[[#This Row],[Total Budget]])</f>
        <v/>
      </c>
      <c r="O25" s="14">
        <f>Table1[[#This Row],[Total Budget]]-Table1[[#This Row],[Completed]]</f>
        <v>0</v>
      </c>
    </row>
    <row r="26" spans="1:15" x14ac:dyDescent="0.25">
      <c r="A26" s="12"/>
      <c r="B26" s="3"/>
      <c r="C26" s="3"/>
      <c r="D26" s="4">
        <f>SUM(Table1[[#This Row],[Labor]:[Materials]])</f>
        <v>0</v>
      </c>
      <c r="E26" s="3"/>
      <c r="F26" s="3"/>
      <c r="G26" s="3"/>
      <c r="H26" s="3"/>
      <c r="I26" s="3"/>
      <c r="J26" s="3"/>
      <c r="K26" s="3"/>
      <c r="L26" s="3"/>
      <c r="M26" s="4">
        <f>SUM(Table1[[#This Row],[Draw 1]:[Draw 8*]])</f>
        <v>0</v>
      </c>
      <c r="N26" s="5" t="str">
        <f>IF(OR(Table1[[#This Row],[Completed]]="",Table1[[#This Row],[Total Budget]]="",Table1[[#This Row],[Total Budget]]=0),"",Table1[[#This Row],[Completed]]/Table1[[#This Row],[Total Budget]])</f>
        <v/>
      </c>
      <c r="O26" s="14">
        <f>Table1[[#This Row],[Total Budget]]-Table1[[#This Row],[Completed]]</f>
        <v>0</v>
      </c>
    </row>
    <row r="27" spans="1:15" x14ac:dyDescent="0.25">
      <c r="A27" s="12"/>
      <c r="B27" s="3"/>
      <c r="C27" s="3"/>
      <c r="D27" s="4">
        <f>SUM(Table1[[#This Row],[Labor]:[Materials]])</f>
        <v>0</v>
      </c>
      <c r="E27" s="3"/>
      <c r="F27" s="3"/>
      <c r="G27" s="3"/>
      <c r="H27" s="3"/>
      <c r="I27" s="3"/>
      <c r="J27" s="3"/>
      <c r="K27" s="3"/>
      <c r="L27" s="3"/>
      <c r="M27" s="4">
        <f>SUM(Table1[[#This Row],[Draw 1]:[Draw 8*]])</f>
        <v>0</v>
      </c>
      <c r="N27" s="5" t="str">
        <f>IF(OR(Table1[[#This Row],[Completed]]="",Table1[[#This Row],[Total Budget]]="",Table1[[#This Row],[Total Budget]]=0),"",Table1[[#This Row],[Completed]]/Table1[[#This Row],[Total Budget]])</f>
        <v/>
      </c>
      <c r="O27" s="14">
        <f>Table1[[#This Row],[Total Budget]]-Table1[[#This Row],[Completed]]</f>
        <v>0</v>
      </c>
    </row>
    <row r="28" spans="1:15" x14ac:dyDescent="0.25">
      <c r="A28" s="12"/>
      <c r="B28" s="3"/>
      <c r="C28" s="3"/>
      <c r="D28" s="4">
        <f>SUM(Table1[[#This Row],[Labor]:[Materials]])</f>
        <v>0</v>
      </c>
      <c r="E28" s="3"/>
      <c r="F28" s="3"/>
      <c r="G28" s="3"/>
      <c r="H28" s="3"/>
      <c r="I28" s="3"/>
      <c r="J28" s="3"/>
      <c r="K28" s="3"/>
      <c r="L28" s="3"/>
      <c r="M28" s="4">
        <f>SUM(Table1[[#This Row],[Draw 1]:[Draw 8*]])</f>
        <v>0</v>
      </c>
      <c r="N28" s="5" t="str">
        <f>IF(OR(Table1[[#This Row],[Completed]]="",Table1[[#This Row],[Total Budget]]="",Table1[[#This Row],[Total Budget]]=0),"",Table1[[#This Row],[Completed]]/Table1[[#This Row],[Total Budget]])</f>
        <v/>
      </c>
      <c r="O28" s="14">
        <f>Table1[[#This Row],[Total Budget]]-Table1[[#This Row],[Completed]]</f>
        <v>0</v>
      </c>
    </row>
    <row r="29" spans="1:15" x14ac:dyDescent="0.25">
      <c r="A29" s="12"/>
      <c r="B29" s="3"/>
      <c r="C29" s="3"/>
      <c r="D29" s="4">
        <f>SUM(Table1[[#This Row],[Labor]:[Materials]])</f>
        <v>0</v>
      </c>
      <c r="E29" s="3"/>
      <c r="F29" s="3"/>
      <c r="G29" s="3"/>
      <c r="H29" s="3"/>
      <c r="I29" s="3"/>
      <c r="J29" s="3"/>
      <c r="K29" s="3"/>
      <c r="L29" s="3"/>
      <c r="M29" s="4">
        <f>SUM(Table1[[#This Row],[Draw 1]:[Draw 8*]])</f>
        <v>0</v>
      </c>
      <c r="N29" s="5" t="str">
        <f>IF(OR(Table1[[#This Row],[Completed]]="",Table1[[#This Row],[Total Budget]]="",Table1[[#This Row],[Total Budget]]=0),"",Table1[[#This Row],[Completed]]/Table1[[#This Row],[Total Budget]])</f>
        <v/>
      </c>
      <c r="O29" s="14">
        <f>Table1[[#This Row],[Total Budget]]-Table1[[#This Row],[Completed]]</f>
        <v>0</v>
      </c>
    </row>
    <row r="30" spans="1:15" x14ac:dyDescent="0.25">
      <c r="A30" s="12"/>
      <c r="B30" s="3"/>
      <c r="C30" s="3"/>
      <c r="D30" s="4">
        <f>SUM(Table1[[#This Row],[Labor]:[Materials]])</f>
        <v>0</v>
      </c>
      <c r="E30" s="3"/>
      <c r="F30" s="3"/>
      <c r="G30" s="3"/>
      <c r="H30" s="3"/>
      <c r="I30" s="3"/>
      <c r="J30" s="3"/>
      <c r="K30" s="3"/>
      <c r="L30" s="3"/>
      <c r="M30" s="4">
        <f>SUM(Table1[[#This Row],[Draw 1]:[Draw 8*]])</f>
        <v>0</v>
      </c>
      <c r="N30" s="5" t="str">
        <f>IF(OR(Table1[[#This Row],[Completed]]="",Table1[[#This Row],[Total Budget]]="",Table1[[#This Row],[Total Budget]]=0),"",Table1[[#This Row],[Completed]]/Table1[[#This Row],[Total Budget]])</f>
        <v/>
      </c>
      <c r="O30" s="14">
        <f>Table1[[#This Row],[Total Budget]]-Table1[[#This Row],[Completed]]</f>
        <v>0</v>
      </c>
    </row>
    <row r="31" spans="1:15" x14ac:dyDescent="0.25">
      <c r="A31" s="12"/>
      <c r="B31" s="3"/>
      <c r="C31" s="3"/>
      <c r="D31" s="4">
        <f>SUM(Table1[[#This Row],[Labor]:[Materials]])</f>
        <v>0</v>
      </c>
      <c r="E31" s="3"/>
      <c r="F31" s="3"/>
      <c r="G31" s="3"/>
      <c r="H31" s="3"/>
      <c r="I31" s="3"/>
      <c r="J31" s="3"/>
      <c r="K31" s="3"/>
      <c r="L31" s="3"/>
      <c r="M31" s="4">
        <f>SUM(Table1[[#This Row],[Draw 1]:[Draw 8*]])</f>
        <v>0</v>
      </c>
      <c r="N31" s="5" t="str">
        <f>IF(OR(Table1[[#This Row],[Completed]]="",Table1[[#This Row],[Total Budget]]="",Table1[[#This Row],[Total Budget]]=0),"",Table1[[#This Row],[Completed]]/Table1[[#This Row],[Total Budget]])</f>
        <v/>
      </c>
      <c r="O31" s="14">
        <f>Table1[[#This Row],[Total Budget]]-Table1[[#This Row],[Completed]]</f>
        <v>0</v>
      </c>
    </row>
    <row r="32" spans="1:15" x14ac:dyDescent="0.25">
      <c r="A32" s="12"/>
      <c r="B32" s="3"/>
      <c r="C32" s="3"/>
      <c r="D32" s="4">
        <f>SUM(Table1[[#This Row],[Labor]:[Materials]])</f>
        <v>0</v>
      </c>
      <c r="E32" s="3"/>
      <c r="F32" s="3"/>
      <c r="G32" s="3"/>
      <c r="H32" s="3"/>
      <c r="I32" s="3"/>
      <c r="J32" s="3"/>
      <c r="K32" s="3"/>
      <c r="L32" s="3"/>
      <c r="M32" s="4">
        <f>SUM(Table1[[#This Row],[Draw 1]:[Draw 8*]])</f>
        <v>0</v>
      </c>
      <c r="N32" s="5" t="str">
        <f>IF(OR(Table1[[#This Row],[Completed]]="",Table1[[#This Row],[Total Budget]]="",Table1[[#This Row],[Total Budget]]=0),"",Table1[[#This Row],[Completed]]/Table1[[#This Row],[Total Budget]])</f>
        <v/>
      </c>
      <c r="O32" s="14">
        <f>Table1[[#This Row],[Total Budget]]-Table1[[#This Row],[Completed]]</f>
        <v>0</v>
      </c>
    </row>
    <row r="33" spans="1:15" x14ac:dyDescent="0.25">
      <c r="A33" s="12"/>
      <c r="B33" s="3"/>
      <c r="C33" s="3"/>
      <c r="D33" s="4">
        <f>SUM(Table1[[#This Row],[Labor]:[Materials]])</f>
        <v>0</v>
      </c>
      <c r="E33" s="3"/>
      <c r="F33" s="3"/>
      <c r="G33" s="3"/>
      <c r="H33" s="3"/>
      <c r="I33" s="3"/>
      <c r="J33" s="3"/>
      <c r="K33" s="3"/>
      <c r="L33" s="3"/>
      <c r="M33" s="4">
        <f>SUM(Table1[[#This Row],[Draw 1]:[Draw 8*]])</f>
        <v>0</v>
      </c>
      <c r="N33" s="5" t="str">
        <f>IF(OR(Table1[[#This Row],[Completed]]="",Table1[[#This Row],[Total Budget]]="",Table1[[#This Row],[Total Budget]]=0),"",Table1[[#This Row],[Completed]]/Table1[[#This Row],[Total Budget]])</f>
        <v/>
      </c>
      <c r="O33" s="14">
        <f>Table1[[#This Row],[Total Budget]]-Table1[[#This Row],[Completed]]</f>
        <v>0</v>
      </c>
    </row>
    <row r="34" spans="1:15" x14ac:dyDescent="0.25">
      <c r="A34" s="12"/>
      <c r="B34" s="3"/>
      <c r="C34" s="3"/>
      <c r="D34" s="4">
        <f>SUM(Table1[[#This Row],[Labor]:[Materials]])</f>
        <v>0</v>
      </c>
      <c r="E34" s="3"/>
      <c r="F34" s="3"/>
      <c r="G34" s="3"/>
      <c r="H34" s="3"/>
      <c r="I34" s="3"/>
      <c r="J34" s="3"/>
      <c r="K34" s="3"/>
      <c r="L34" s="3"/>
      <c r="M34" s="4">
        <f>SUM(Table1[[#This Row],[Draw 1]:[Draw 8*]])</f>
        <v>0</v>
      </c>
      <c r="N34" s="5" t="str">
        <f>IF(OR(Table1[[#This Row],[Completed]]="",Table1[[#This Row],[Total Budget]]="",Table1[[#This Row],[Total Budget]]=0),"",Table1[[#This Row],[Completed]]/Table1[[#This Row],[Total Budget]])</f>
        <v/>
      </c>
      <c r="O34" s="14">
        <f>Table1[[#This Row],[Total Budget]]-Table1[[#This Row],[Completed]]</f>
        <v>0</v>
      </c>
    </row>
    <row r="35" spans="1:15" x14ac:dyDescent="0.25">
      <c r="A35" s="12"/>
      <c r="B35" s="3"/>
      <c r="C35" s="3"/>
      <c r="D35" s="4">
        <f>SUM(Table1[[#This Row],[Labor]:[Materials]])</f>
        <v>0</v>
      </c>
      <c r="E35" s="3"/>
      <c r="F35" s="3"/>
      <c r="G35" s="3"/>
      <c r="H35" s="3"/>
      <c r="I35" s="3"/>
      <c r="J35" s="3"/>
      <c r="K35" s="3"/>
      <c r="L35" s="3"/>
      <c r="M35" s="4">
        <f>SUM(Table1[[#This Row],[Draw 1]:[Draw 8*]])</f>
        <v>0</v>
      </c>
      <c r="N35" s="5" t="str">
        <f>IF(OR(Table1[[#This Row],[Completed]]="",Table1[[#This Row],[Total Budget]]="",Table1[[#This Row],[Total Budget]]=0),"",Table1[[#This Row],[Completed]]/Table1[[#This Row],[Total Budget]])</f>
        <v/>
      </c>
      <c r="O35" s="14">
        <f>Table1[[#This Row],[Total Budget]]-Table1[[#This Row],[Completed]]</f>
        <v>0</v>
      </c>
    </row>
    <row r="36" spans="1:15" x14ac:dyDescent="0.25">
      <c r="A36" s="12"/>
      <c r="B36" s="3"/>
      <c r="C36" s="3"/>
      <c r="D36" s="4">
        <f>SUM(Table1[[#This Row],[Labor]:[Materials]])</f>
        <v>0</v>
      </c>
      <c r="E36" s="3"/>
      <c r="F36" s="3"/>
      <c r="G36" s="3"/>
      <c r="H36" s="3"/>
      <c r="I36" s="3"/>
      <c r="J36" s="3"/>
      <c r="K36" s="3"/>
      <c r="L36" s="3"/>
      <c r="M36" s="4">
        <f>SUM(Table1[[#This Row],[Draw 1]:[Draw 8*]])</f>
        <v>0</v>
      </c>
      <c r="N36" s="5" t="str">
        <f>IF(OR(Table1[[#This Row],[Completed]]="",Table1[[#This Row],[Total Budget]]="",Table1[[#This Row],[Total Budget]]=0),"",Table1[[#This Row],[Completed]]/Table1[[#This Row],[Total Budget]])</f>
        <v/>
      </c>
      <c r="O36" s="14">
        <f>Table1[[#This Row],[Total Budget]]-Table1[[#This Row],[Completed]]</f>
        <v>0</v>
      </c>
    </row>
    <row r="37" spans="1:15" x14ac:dyDescent="0.25">
      <c r="A37" s="12"/>
      <c r="B37" s="3"/>
      <c r="C37" s="3"/>
      <c r="D37" s="4">
        <f>SUM(Table1[[#This Row],[Labor]:[Materials]])</f>
        <v>0</v>
      </c>
      <c r="E37" s="3"/>
      <c r="F37" s="3"/>
      <c r="G37" s="3"/>
      <c r="H37" s="3"/>
      <c r="I37" s="3"/>
      <c r="J37" s="3"/>
      <c r="K37" s="3"/>
      <c r="L37" s="3"/>
      <c r="M37" s="4">
        <f>SUM(Table1[[#This Row],[Draw 1]:[Draw 8*]])</f>
        <v>0</v>
      </c>
      <c r="N37" s="5" t="str">
        <f>IF(OR(Table1[[#This Row],[Completed]]="",Table1[[#This Row],[Total Budget]]="",Table1[[#This Row],[Total Budget]]=0),"",Table1[[#This Row],[Completed]]/Table1[[#This Row],[Total Budget]])</f>
        <v/>
      </c>
      <c r="O37" s="14">
        <f>Table1[[#This Row],[Total Budget]]-Table1[[#This Row],[Completed]]</f>
        <v>0</v>
      </c>
    </row>
    <row r="38" spans="1:15" x14ac:dyDescent="0.25">
      <c r="A38" s="12"/>
      <c r="B38" s="3"/>
      <c r="C38" s="3"/>
      <c r="D38" s="4">
        <f>SUM(Table1[[#This Row],[Labor]:[Materials]])</f>
        <v>0</v>
      </c>
      <c r="E38" s="3"/>
      <c r="F38" s="3"/>
      <c r="G38" s="3"/>
      <c r="H38" s="3"/>
      <c r="I38" s="3"/>
      <c r="J38" s="3"/>
      <c r="K38" s="3"/>
      <c r="L38" s="3"/>
      <c r="M38" s="4">
        <f>SUM(Table1[[#This Row],[Draw 1]:[Draw 8*]])</f>
        <v>0</v>
      </c>
      <c r="N38" s="5" t="str">
        <f>IF(OR(Table1[[#This Row],[Completed]]="",Table1[[#This Row],[Total Budget]]="",Table1[[#This Row],[Total Budget]]=0),"",Table1[[#This Row],[Completed]]/Table1[[#This Row],[Total Budget]])</f>
        <v/>
      </c>
      <c r="O38" s="14">
        <f>Table1[[#This Row],[Total Budget]]-Table1[[#This Row],[Completed]]</f>
        <v>0</v>
      </c>
    </row>
    <row r="39" spans="1:15" x14ac:dyDescent="0.25">
      <c r="A39" s="12"/>
      <c r="B39" s="3"/>
      <c r="C39" s="3"/>
      <c r="D39" s="4">
        <f>SUM(Table1[[#This Row],[Labor]:[Materials]])</f>
        <v>0</v>
      </c>
      <c r="E39" s="3"/>
      <c r="F39" s="3"/>
      <c r="G39" s="3"/>
      <c r="H39" s="3"/>
      <c r="I39" s="3"/>
      <c r="J39" s="3"/>
      <c r="K39" s="3"/>
      <c r="L39" s="3"/>
      <c r="M39" s="4">
        <f>SUM(Table1[[#This Row],[Draw 1]:[Draw 8*]])</f>
        <v>0</v>
      </c>
      <c r="N39" s="5" t="str">
        <f>IF(OR(Table1[[#This Row],[Completed]]="",Table1[[#This Row],[Total Budget]]="",Table1[[#This Row],[Total Budget]]=0),"",Table1[[#This Row],[Completed]]/Table1[[#This Row],[Total Budget]])</f>
        <v/>
      </c>
      <c r="O39" s="14">
        <f>Table1[[#This Row],[Total Budget]]-Table1[[#This Row],[Completed]]</f>
        <v>0</v>
      </c>
    </row>
    <row r="40" spans="1:15" x14ac:dyDescent="0.25">
      <c r="A40" s="12"/>
      <c r="B40" s="3"/>
      <c r="C40" s="3"/>
      <c r="D40" s="4">
        <f>SUM(Table1[[#This Row],[Labor]:[Materials]])</f>
        <v>0</v>
      </c>
      <c r="E40" s="3"/>
      <c r="F40" s="3"/>
      <c r="G40" s="3"/>
      <c r="H40" s="3"/>
      <c r="I40" s="3"/>
      <c r="J40" s="3"/>
      <c r="K40" s="3"/>
      <c r="L40" s="3"/>
      <c r="M40" s="4">
        <f>SUM(Table1[[#This Row],[Draw 1]:[Draw 8*]])</f>
        <v>0</v>
      </c>
      <c r="N40" s="5" t="str">
        <f>IF(OR(Table1[[#This Row],[Completed]]="",Table1[[#This Row],[Total Budget]]="",Table1[[#This Row],[Total Budget]]=0),"",Table1[[#This Row],[Completed]]/Table1[[#This Row],[Total Budget]])</f>
        <v/>
      </c>
      <c r="O40" s="14">
        <f>Table1[[#This Row],[Total Budget]]-Table1[[#This Row],[Completed]]</f>
        <v>0</v>
      </c>
    </row>
    <row r="41" spans="1:15" x14ac:dyDescent="0.25">
      <c r="A41" s="12"/>
      <c r="B41" s="3"/>
      <c r="C41" s="3"/>
      <c r="D41" s="4">
        <f>SUM(Table1[[#This Row],[Labor]:[Materials]])</f>
        <v>0</v>
      </c>
      <c r="E41" s="3"/>
      <c r="F41" s="3"/>
      <c r="G41" s="3"/>
      <c r="H41" s="3"/>
      <c r="I41" s="3"/>
      <c r="J41" s="3"/>
      <c r="K41" s="3"/>
      <c r="L41" s="3"/>
      <c r="M41" s="4">
        <f>SUM(Table1[[#This Row],[Draw 1]:[Draw 8*]])</f>
        <v>0</v>
      </c>
      <c r="N41" s="5" t="str">
        <f>IF(OR(Table1[[#This Row],[Completed]]="",Table1[[#This Row],[Total Budget]]="",Table1[[#This Row],[Total Budget]]=0),"",Table1[[#This Row],[Completed]]/Table1[[#This Row],[Total Budget]])</f>
        <v/>
      </c>
      <c r="O41" s="14">
        <f>Table1[[#This Row],[Total Budget]]-Table1[[#This Row],[Completed]]</f>
        <v>0</v>
      </c>
    </row>
    <row r="42" spans="1:15" x14ac:dyDescent="0.25">
      <c r="A42" s="12"/>
      <c r="B42" s="3"/>
      <c r="C42" s="3"/>
      <c r="D42" s="4">
        <f>SUM(Table1[[#This Row],[Labor]:[Materials]])</f>
        <v>0</v>
      </c>
      <c r="E42" s="3"/>
      <c r="F42" s="3"/>
      <c r="G42" s="3"/>
      <c r="H42" s="3"/>
      <c r="I42" s="3"/>
      <c r="J42" s="3"/>
      <c r="K42" s="3"/>
      <c r="L42" s="3"/>
      <c r="M42" s="4">
        <f>SUM(Table1[[#This Row],[Draw 1]:[Draw 8*]])</f>
        <v>0</v>
      </c>
      <c r="N42" s="5" t="str">
        <f>IF(OR(Table1[[#This Row],[Completed]]="",Table1[[#This Row],[Total Budget]]="",Table1[[#This Row],[Total Budget]]=0),"",Table1[[#This Row],[Completed]]/Table1[[#This Row],[Total Budget]])</f>
        <v/>
      </c>
      <c r="O42" s="14">
        <f>Table1[[#This Row],[Total Budget]]-Table1[[#This Row],[Completed]]</f>
        <v>0</v>
      </c>
    </row>
    <row r="43" spans="1:15" x14ac:dyDescent="0.25">
      <c r="A43" s="12"/>
      <c r="B43" s="3"/>
      <c r="C43" s="3"/>
      <c r="D43" s="4">
        <f>SUM(Table1[[#This Row],[Labor]:[Materials]])</f>
        <v>0</v>
      </c>
      <c r="E43" s="3"/>
      <c r="F43" s="3"/>
      <c r="G43" s="3"/>
      <c r="H43" s="3"/>
      <c r="I43" s="3"/>
      <c r="J43" s="3"/>
      <c r="K43" s="3"/>
      <c r="L43" s="3"/>
      <c r="M43" s="4">
        <f>SUM(Table1[[#This Row],[Draw 1]:[Draw 8*]])</f>
        <v>0</v>
      </c>
      <c r="N43" s="5" t="str">
        <f>IF(OR(Table1[[#This Row],[Completed]]="",Table1[[#This Row],[Total Budget]]="",Table1[[#This Row],[Total Budget]]=0),"",Table1[[#This Row],[Completed]]/Table1[[#This Row],[Total Budget]])</f>
        <v/>
      </c>
      <c r="O43" s="14">
        <f>Table1[[#This Row],[Total Budget]]-Table1[[#This Row],[Completed]]</f>
        <v>0</v>
      </c>
    </row>
    <row r="44" spans="1:15" x14ac:dyDescent="0.25">
      <c r="A44" s="12"/>
      <c r="B44" s="3"/>
      <c r="C44" s="3"/>
      <c r="D44" s="4">
        <f>SUM(Table1[[#This Row],[Labor]:[Materials]])</f>
        <v>0</v>
      </c>
      <c r="E44" s="3"/>
      <c r="F44" s="3"/>
      <c r="G44" s="3"/>
      <c r="H44" s="3"/>
      <c r="I44" s="3"/>
      <c r="J44" s="3"/>
      <c r="K44" s="3"/>
      <c r="L44" s="3"/>
      <c r="M44" s="4">
        <f>SUM(Table1[[#This Row],[Draw 1]:[Draw 8*]])</f>
        <v>0</v>
      </c>
      <c r="N44" s="5" t="str">
        <f>IF(OR(Table1[[#This Row],[Completed]]="",Table1[[#This Row],[Total Budget]]="",Table1[[#This Row],[Total Budget]]=0),"",Table1[[#This Row],[Completed]]/Table1[[#This Row],[Total Budget]])</f>
        <v/>
      </c>
      <c r="O44" s="14">
        <f>Table1[[#This Row],[Total Budget]]-Table1[[#This Row],[Completed]]</f>
        <v>0</v>
      </c>
    </row>
    <row r="45" spans="1:15" x14ac:dyDescent="0.25">
      <c r="A45" s="12"/>
      <c r="B45" s="3"/>
      <c r="C45" s="3"/>
      <c r="D45" s="4">
        <f>SUM(Table1[[#This Row],[Labor]:[Materials]])</f>
        <v>0</v>
      </c>
      <c r="E45" s="3"/>
      <c r="F45" s="3"/>
      <c r="G45" s="3"/>
      <c r="H45" s="3"/>
      <c r="I45" s="3"/>
      <c r="J45" s="3"/>
      <c r="K45" s="3"/>
      <c r="L45" s="3"/>
      <c r="M45" s="4">
        <f>SUM(Table1[[#This Row],[Draw 1]:[Draw 8*]])</f>
        <v>0</v>
      </c>
      <c r="N45" s="5" t="str">
        <f>IF(OR(Table1[[#This Row],[Completed]]="",Table1[[#This Row],[Total Budget]]="",Table1[[#This Row],[Total Budget]]=0),"",Table1[[#This Row],[Completed]]/Table1[[#This Row],[Total Budget]])</f>
        <v/>
      </c>
      <c r="O45" s="14">
        <f>Table1[[#This Row],[Total Budget]]-Table1[[#This Row],[Completed]]</f>
        <v>0</v>
      </c>
    </row>
    <row r="46" spans="1:15" x14ac:dyDescent="0.25">
      <c r="A46" s="12"/>
      <c r="B46" s="3"/>
      <c r="C46" s="3"/>
      <c r="D46" s="4">
        <f>SUM(Table1[[#This Row],[Labor]:[Materials]])</f>
        <v>0</v>
      </c>
      <c r="E46" s="3"/>
      <c r="F46" s="3"/>
      <c r="G46" s="3"/>
      <c r="H46" s="3"/>
      <c r="I46" s="3"/>
      <c r="J46" s="3"/>
      <c r="K46" s="3"/>
      <c r="L46" s="3"/>
      <c r="M46" s="4">
        <f>SUM(Table1[[#This Row],[Draw 1]:[Draw 8*]])</f>
        <v>0</v>
      </c>
      <c r="N46" s="5" t="str">
        <f>IF(OR(Table1[[#This Row],[Completed]]="",Table1[[#This Row],[Total Budget]]="",Table1[[#This Row],[Total Budget]]=0),"",Table1[[#This Row],[Completed]]/Table1[[#This Row],[Total Budget]])</f>
        <v/>
      </c>
      <c r="O46" s="14">
        <f>Table1[[#This Row],[Total Budget]]-Table1[[#This Row],[Completed]]</f>
        <v>0</v>
      </c>
    </row>
    <row r="47" spans="1:15" x14ac:dyDescent="0.25">
      <c r="A47" s="12"/>
      <c r="B47" s="3"/>
      <c r="C47" s="3"/>
      <c r="D47" s="4">
        <f>SUM(Table1[[#This Row],[Labor]:[Materials]])</f>
        <v>0</v>
      </c>
      <c r="E47" s="3"/>
      <c r="F47" s="3"/>
      <c r="G47" s="3"/>
      <c r="H47" s="3"/>
      <c r="I47" s="3"/>
      <c r="J47" s="3"/>
      <c r="K47" s="3"/>
      <c r="L47" s="3"/>
      <c r="M47" s="4">
        <f>SUM(Table1[[#This Row],[Draw 1]:[Draw 8*]])</f>
        <v>0</v>
      </c>
      <c r="N47" s="5" t="str">
        <f>IF(OR(Table1[[#This Row],[Completed]]="",Table1[[#This Row],[Total Budget]]="",Table1[[#This Row],[Total Budget]]=0),"",Table1[[#This Row],[Completed]]/Table1[[#This Row],[Total Budget]])</f>
        <v/>
      </c>
      <c r="O47" s="14">
        <f>Table1[[#This Row],[Total Budget]]-Table1[[#This Row],[Completed]]</f>
        <v>0</v>
      </c>
    </row>
    <row r="48" spans="1:15" x14ac:dyDescent="0.25">
      <c r="A48" s="12"/>
      <c r="B48" s="3"/>
      <c r="C48" s="3"/>
      <c r="D48" s="4">
        <f>SUM(Table1[[#This Row],[Labor]:[Materials]])</f>
        <v>0</v>
      </c>
      <c r="E48" s="3"/>
      <c r="F48" s="3"/>
      <c r="G48" s="3"/>
      <c r="H48" s="3"/>
      <c r="I48" s="3"/>
      <c r="J48" s="3"/>
      <c r="K48" s="3"/>
      <c r="L48" s="3"/>
      <c r="M48" s="4">
        <f>SUM(Table1[[#This Row],[Draw 1]:[Draw 8*]])</f>
        <v>0</v>
      </c>
      <c r="N48" s="5" t="str">
        <f>IF(OR(Table1[[#This Row],[Completed]]="",Table1[[#This Row],[Total Budget]]="",Table1[[#This Row],[Total Budget]]=0),"",Table1[[#This Row],[Completed]]/Table1[[#This Row],[Total Budget]])</f>
        <v/>
      </c>
      <c r="O48" s="14">
        <f>Table1[[#This Row],[Total Budget]]-Table1[[#This Row],[Completed]]</f>
        <v>0</v>
      </c>
    </row>
    <row r="49" spans="1:15" x14ac:dyDescent="0.25">
      <c r="A49" s="12"/>
      <c r="B49" s="3"/>
      <c r="C49" s="3"/>
      <c r="D49" s="4">
        <f>SUM(Table1[[#This Row],[Labor]:[Materials]])</f>
        <v>0</v>
      </c>
      <c r="E49" s="3"/>
      <c r="F49" s="3"/>
      <c r="G49" s="3"/>
      <c r="H49" s="3"/>
      <c r="I49" s="3"/>
      <c r="J49" s="3"/>
      <c r="K49" s="3"/>
      <c r="L49" s="3"/>
      <c r="M49" s="4">
        <f>SUM(Table1[[#This Row],[Draw 1]:[Draw 8*]])</f>
        <v>0</v>
      </c>
      <c r="N49" s="5" t="str">
        <f>IF(OR(Table1[[#This Row],[Completed]]="",Table1[[#This Row],[Total Budget]]="",Table1[[#This Row],[Total Budget]]=0),"",Table1[[#This Row],[Completed]]/Table1[[#This Row],[Total Budget]])</f>
        <v/>
      </c>
      <c r="O49" s="14">
        <f>Table1[[#This Row],[Total Budget]]-Table1[[#This Row],[Completed]]</f>
        <v>0</v>
      </c>
    </row>
    <row r="50" spans="1:15" x14ac:dyDescent="0.25">
      <c r="A50" s="12"/>
      <c r="B50" s="3"/>
      <c r="C50" s="3"/>
      <c r="D50" s="4">
        <f>SUM(Table1[[#This Row],[Labor]:[Materials]])</f>
        <v>0</v>
      </c>
      <c r="E50" s="3"/>
      <c r="F50" s="3"/>
      <c r="G50" s="3"/>
      <c r="H50" s="3"/>
      <c r="I50" s="3"/>
      <c r="J50" s="3"/>
      <c r="K50" s="3"/>
      <c r="L50" s="3"/>
      <c r="M50" s="4">
        <f>SUM(Table1[[#This Row],[Draw 1]:[Draw 8*]])</f>
        <v>0</v>
      </c>
      <c r="N50" s="5" t="str">
        <f>IF(OR(Table1[[#This Row],[Completed]]="",Table1[[#This Row],[Total Budget]]="",Table1[[#This Row],[Total Budget]]=0),"",Table1[[#This Row],[Completed]]/Table1[[#This Row],[Total Budget]])</f>
        <v/>
      </c>
      <c r="O50" s="14">
        <f>Table1[[#This Row],[Total Budget]]-Table1[[#This Row],[Completed]]</f>
        <v>0</v>
      </c>
    </row>
    <row r="51" spans="1:15" x14ac:dyDescent="0.25">
      <c r="A51" s="12"/>
      <c r="B51" s="3"/>
      <c r="C51" s="3"/>
      <c r="D51" s="4">
        <f>SUM(Table1[[#This Row],[Labor]:[Materials]])</f>
        <v>0</v>
      </c>
      <c r="E51" s="3"/>
      <c r="F51" s="3"/>
      <c r="G51" s="3"/>
      <c r="H51" s="3"/>
      <c r="I51" s="3"/>
      <c r="J51" s="3"/>
      <c r="K51" s="3"/>
      <c r="L51" s="3"/>
      <c r="M51" s="4">
        <f>SUM(Table1[[#This Row],[Draw 1]:[Draw 8*]])</f>
        <v>0</v>
      </c>
      <c r="N51" s="5" t="str">
        <f>IF(OR(Table1[[#This Row],[Completed]]="",Table1[[#This Row],[Total Budget]]="",Table1[[#This Row],[Total Budget]]=0),"",Table1[[#This Row],[Completed]]/Table1[[#This Row],[Total Budget]])</f>
        <v/>
      </c>
      <c r="O51" s="14">
        <f>Table1[[#This Row],[Total Budget]]-Table1[[#This Row],[Completed]]</f>
        <v>0</v>
      </c>
    </row>
    <row r="52" spans="1:15" x14ac:dyDescent="0.25">
      <c r="A52" s="12"/>
      <c r="B52" s="3"/>
      <c r="C52" s="3"/>
      <c r="D52" s="4">
        <f>SUM(Table1[[#This Row],[Labor]:[Materials]])</f>
        <v>0</v>
      </c>
      <c r="E52" s="3"/>
      <c r="F52" s="3"/>
      <c r="G52" s="3"/>
      <c r="H52" s="3"/>
      <c r="I52" s="3"/>
      <c r="J52" s="3"/>
      <c r="K52" s="3"/>
      <c r="L52" s="3"/>
      <c r="M52" s="4">
        <f>SUM(Table1[[#This Row],[Draw 1]:[Draw 8*]])</f>
        <v>0</v>
      </c>
      <c r="N52" s="5" t="str">
        <f>IF(OR(Table1[[#This Row],[Completed]]="",Table1[[#This Row],[Total Budget]]="",Table1[[#This Row],[Total Budget]]=0),"",Table1[[#This Row],[Completed]]/Table1[[#This Row],[Total Budget]])</f>
        <v/>
      </c>
      <c r="O52" s="14">
        <f>Table1[[#This Row],[Total Budget]]-Table1[[#This Row],[Completed]]</f>
        <v>0</v>
      </c>
    </row>
    <row r="53" spans="1:15" x14ac:dyDescent="0.25">
      <c r="A53" s="12"/>
      <c r="B53" s="3"/>
      <c r="C53" s="3"/>
      <c r="D53" s="4">
        <f>SUM(Table1[[#This Row],[Labor]:[Materials]])</f>
        <v>0</v>
      </c>
      <c r="E53" s="3"/>
      <c r="F53" s="3"/>
      <c r="G53" s="3"/>
      <c r="H53" s="3"/>
      <c r="I53" s="3"/>
      <c r="J53" s="3"/>
      <c r="K53" s="3"/>
      <c r="L53" s="3"/>
      <c r="M53" s="4">
        <f>SUM(Table1[[#This Row],[Draw 1]:[Draw 8*]])</f>
        <v>0</v>
      </c>
      <c r="N53" s="5" t="str">
        <f>IF(OR(Table1[[#This Row],[Completed]]="",Table1[[#This Row],[Total Budget]]="",Table1[[#This Row],[Total Budget]]=0),"",Table1[[#This Row],[Completed]]/Table1[[#This Row],[Total Budget]])</f>
        <v/>
      </c>
      <c r="O53" s="14">
        <f>Table1[[#This Row],[Total Budget]]-Table1[[#This Row],[Completed]]</f>
        <v>0</v>
      </c>
    </row>
    <row r="54" spans="1:15" x14ac:dyDescent="0.25">
      <c r="A54" s="12"/>
      <c r="B54" s="3"/>
      <c r="C54" s="3"/>
      <c r="D54" s="4">
        <f>SUM(Table1[[#This Row],[Labor]:[Materials]])</f>
        <v>0</v>
      </c>
      <c r="E54" s="3"/>
      <c r="F54" s="3"/>
      <c r="G54" s="3"/>
      <c r="H54" s="3"/>
      <c r="I54" s="3"/>
      <c r="J54" s="3"/>
      <c r="K54" s="3"/>
      <c r="L54" s="3"/>
      <c r="M54" s="4">
        <f>SUM(Table1[[#This Row],[Draw 1]:[Draw 8*]])</f>
        <v>0</v>
      </c>
      <c r="N54" s="5" t="str">
        <f>IF(OR(Table1[[#This Row],[Completed]]="",Table1[[#This Row],[Total Budget]]="",Table1[[#This Row],[Total Budget]]=0),"",Table1[[#This Row],[Completed]]/Table1[[#This Row],[Total Budget]])</f>
        <v/>
      </c>
      <c r="O54" s="14">
        <f>Table1[[#This Row],[Total Budget]]-Table1[[#This Row],[Completed]]</f>
        <v>0</v>
      </c>
    </row>
    <row r="55" spans="1:15" x14ac:dyDescent="0.25">
      <c r="A55" s="12"/>
      <c r="B55" s="3"/>
      <c r="C55" s="3"/>
      <c r="D55" s="4">
        <f>SUM(Table1[[#This Row],[Labor]:[Materials]])</f>
        <v>0</v>
      </c>
      <c r="E55" s="3"/>
      <c r="F55" s="3"/>
      <c r="G55" s="3"/>
      <c r="H55" s="3"/>
      <c r="I55" s="3"/>
      <c r="J55" s="3"/>
      <c r="K55" s="3"/>
      <c r="L55" s="3"/>
      <c r="M55" s="4">
        <f>SUM(Table1[[#This Row],[Draw 1]:[Draw 8*]])</f>
        <v>0</v>
      </c>
      <c r="N55" s="5" t="str">
        <f>IF(OR(Table1[[#This Row],[Completed]]="",Table1[[#This Row],[Total Budget]]="",Table1[[#This Row],[Total Budget]]=0),"",Table1[[#This Row],[Completed]]/Table1[[#This Row],[Total Budget]])</f>
        <v/>
      </c>
      <c r="O55" s="14">
        <f>Table1[[#This Row],[Total Budget]]-Table1[[#This Row],[Completed]]</f>
        <v>0</v>
      </c>
    </row>
    <row r="56" spans="1:15" x14ac:dyDescent="0.25">
      <c r="A56" s="12"/>
      <c r="B56" s="3"/>
      <c r="C56" s="3"/>
      <c r="D56" s="4">
        <f>SUM(Table1[[#This Row],[Labor]:[Materials]])</f>
        <v>0</v>
      </c>
      <c r="E56" s="3"/>
      <c r="F56" s="3"/>
      <c r="G56" s="3"/>
      <c r="H56" s="3"/>
      <c r="I56" s="3"/>
      <c r="J56" s="3"/>
      <c r="K56" s="3"/>
      <c r="L56" s="3"/>
      <c r="M56" s="4">
        <f>SUM(Table1[[#This Row],[Draw 1]:[Draw 8*]])</f>
        <v>0</v>
      </c>
      <c r="N56" s="5" t="str">
        <f>IF(OR(Table1[[#This Row],[Completed]]="",Table1[[#This Row],[Total Budget]]="",Table1[[#This Row],[Total Budget]]=0),"",Table1[[#This Row],[Completed]]/Table1[[#This Row],[Total Budget]])</f>
        <v/>
      </c>
      <c r="O56" s="14">
        <f>Table1[[#This Row],[Total Budget]]-Table1[[#This Row],[Completed]]</f>
        <v>0</v>
      </c>
    </row>
    <row r="57" spans="1:15" x14ac:dyDescent="0.25">
      <c r="A57" s="12"/>
      <c r="B57" s="3"/>
      <c r="C57" s="3"/>
      <c r="D57" s="4">
        <f>SUM(Table1[[#This Row],[Labor]:[Materials]])</f>
        <v>0</v>
      </c>
      <c r="E57" s="3"/>
      <c r="F57" s="3"/>
      <c r="G57" s="3"/>
      <c r="H57" s="3"/>
      <c r="I57" s="3"/>
      <c r="J57" s="3"/>
      <c r="K57" s="3"/>
      <c r="L57" s="3"/>
      <c r="M57" s="4">
        <f>SUM(Table1[[#This Row],[Draw 1]:[Draw 8*]])</f>
        <v>0</v>
      </c>
      <c r="N57" s="5" t="str">
        <f>IF(OR(Table1[[#This Row],[Completed]]="",Table1[[#This Row],[Total Budget]]="",Table1[[#This Row],[Total Budget]]=0),"",Table1[[#This Row],[Completed]]/Table1[[#This Row],[Total Budget]])</f>
        <v/>
      </c>
      <c r="O57" s="14">
        <f>Table1[[#This Row],[Total Budget]]-Table1[[#This Row],[Completed]]</f>
        <v>0</v>
      </c>
    </row>
    <row r="58" spans="1:15" x14ac:dyDescent="0.25">
      <c r="A58" s="12"/>
      <c r="B58" s="3"/>
      <c r="C58" s="3"/>
      <c r="D58" s="4">
        <f>SUM(Table1[[#This Row],[Labor]:[Materials]])</f>
        <v>0</v>
      </c>
      <c r="E58" s="3"/>
      <c r="F58" s="3"/>
      <c r="G58" s="3"/>
      <c r="H58" s="3"/>
      <c r="I58" s="3"/>
      <c r="J58" s="3"/>
      <c r="K58" s="3"/>
      <c r="L58" s="3"/>
      <c r="M58" s="4">
        <f>SUM(Table1[[#This Row],[Draw 1]:[Draw 8*]])</f>
        <v>0</v>
      </c>
      <c r="N58" s="5" t="str">
        <f>IF(OR(Table1[[#This Row],[Completed]]="",Table1[[#This Row],[Total Budget]]="",Table1[[#This Row],[Total Budget]]=0),"",Table1[[#This Row],[Completed]]/Table1[[#This Row],[Total Budget]])</f>
        <v/>
      </c>
      <c r="O58" s="14">
        <f>Table1[[#This Row],[Total Budget]]-Table1[[#This Row],[Completed]]</f>
        <v>0</v>
      </c>
    </row>
    <row r="59" spans="1:15" ht="15.75" thickBot="1" x14ac:dyDescent="0.3">
      <c r="A59" s="15"/>
      <c r="B59" s="9"/>
      <c r="C59" s="9"/>
      <c r="D59" s="7">
        <f>SUM(Table1[[#This Row],[Labor]:[Materials]])</f>
        <v>0</v>
      </c>
      <c r="E59" s="9"/>
      <c r="F59" s="9"/>
      <c r="G59" s="9"/>
      <c r="H59" s="9"/>
      <c r="I59" s="9"/>
      <c r="J59" s="9"/>
      <c r="K59" s="9"/>
      <c r="L59" s="9"/>
      <c r="M59" s="7">
        <f>SUM(Table1[[#This Row],[Draw 1]:[Draw 8*]])</f>
        <v>0</v>
      </c>
      <c r="N59" s="10" t="str">
        <f>IF(OR(Table1[[#This Row],[Completed]]="",Table1[[#This Row],[Total Budget]]="",Table1[[#This Row],[Total Budget]]=0),"",Table1[[#This Row],[Completed]]/Table1[[#This Row],[Total Budget]])</f>
        <v/>
      </c>
      <c r="O59" s="16">
        <f>Table1[[#This Row],[Total Budget]]-Table1[[#This Row],[Completed]]</f>
        <v>0</v>
      </c>
    </row>
    <row r="60" spans="1:15" ht="15.75" thickBot="1" x14ac:dyDescent="0.3">
      <c r="A60" s="18" t="s">
        <v>2</v>
      </c>
      <c r="B60" s="19">
        <f t="shared" ref="B60:C60" si="0">SUBTOTAL(109,B7:B59)</f>
        <v>0</v>
      </c>
      <c r="C60" s="19">
        <f t="shared" si="0"/>
        <v>0</v>
      </c>
      <c r="D60" s="19">
        <f>SUBTOTAL(109,D7:D59)</f>
        <v>0</v>
      </c>
      <c r="E60" s="19">
        <f t="shared" ref="E60:L60" si="1">SUBTOTAL(109,E7:E59)</f>
        <v>0</v>
      </c>
      <c r="F60" s="19">
        <f t="shared" si="1"/>
        <v>0</v>
      </c>
      <c r="G60" s="19">
        <f t="shared" si="1"/>
        <v>0</v>
      </c>
      <c r="H60" s="19">
        <f t="shared" si="1"/>
        <v>0</v>
      </c>
      <c r="I60" s="19">
        <f t="shared" si="1"/>
        <v>0</v>
      </c>
      <c r="J60" s="19">
        <f t="shared" si="1"/>
        <v>0</v>
      </c>
      <c r="K60" s="19">
        <f t="shared" si="1"/>
        <v>0</v>
      </c>
      <c r="L60" s="19">
        <f t="shared" si="1"/>
        <v>0</v>
      </c>
      <c r="M60" s="19">
        <f>SUM(Table1[[#This Row],[Draw 1]:[Draw 8*]])</f>
        <v>0</v>
      </c>
      <c r="N60" s="20" t="str">
        <f>IF(OR(Table1[[#This Row],[Completed]]="",Table1[[#This Row],[Total Budget]]="",Table1[[#This Row],[Total Budget]]=0),"",Table1[[#This Row],[Completed]]/Table1[[#This Row],[Total Budget]])</f>
        <v/>
      </c>
      <c r="O60" s="21">
        <f>Table1[[#This Row],[Total Budget]]-Table1[[#This Row],[Completed]]</f>
        <v>0</v>
      </c>
    </row>
    <row r="61" spans="1:15" ht="15.75" thickBot="1" x14ac:dyDescent="0.3">
      <c r="A61" s="17" t="s">
        <v>22</v>
      </c>
      <c r="B61" s="8"/>
      <c r="C61" s="8"/>
      <c r="D61" s="11"/>
      <c r="E61" s="11"/>
      <c r="F61" s="11"/>
      <c r="G61" s="11"/>
      <c r="H61" s="11"/>
      <c r="I61" s="11"/>
      <c r="J61" s="11"/>
      <c r="K61" s="11"/>
      <c r="L61" s="11"/>
      <c r="M61" s="26">
        <f>SUM(Table1[[#This Row],[Draw 1]:[Draw 8*]])</f>
        <v>0</v>
      </c>
      <c r="N61" s="27" t="str">
        <f>IF(OR(Table1[[#This Row],[Completed]]="",Table1[[#This Row],[Total Budget]]="",Table1[[#This Row],[Total Budget]]=0),"",Table1[[#This Row],[Completed]]/Table1[[#This Row],[Total Budget]])</f>
        <v/>
      </c>
      <c r="O61" s="28">
        <f>Table1[[#This Row],[Total Budget]]-Table1[[#This Row],[Completed]]</f>
        <v>0</v>
      </c>
    </row>
    <row r="62" spans="1:15" ht="15.75" thickBot="1" x14ac:dyDescent="0.3">
      <c r="A62" s="22" t="s">
        <v>3</v>
      </c>
      <c r="B62" s="23"/>
      <c r="C62" s="23"/>
      <c r="D62" s="23">
        <f>D60-D61</f>
        <v>0</v>
      </c>
      <c r="E62" s="23">
        <f t="shared" ref="E62:L62" si="2">E60-E61</f>
        <v>0</v>
      </c>
      <c r="F62" s="23">
        <f t="shared" si="2"/>
        <v>0</v>
      </c>
      <c r="G62" s="23">
        <f t="shared" si="2"/>
        <v>0</v>
      </c>
      <c r="H62" s="23">
        <f t="shared" si="2"/>
        <v>0</v>
      </c>
      <c r="I62" s="23">
        <f t="shared" si="2"/>
        <v>0</v>
      </c>
      <c r="J62" s="23">
        <f t="shared" si="2"/>
        <v>0</v>
      </c>
      <c r="K62" s="23">
        <f t="shared" si="2"/>
        <v>0</v>
      </c>
      <c r="L62" s="23">
        <f t="shared" si="2"/>
        <v>0</v>
      </c>
      <c r="M62" s="23">
        <f>SUM(Table1[[#This Row],[Draw 1]:[Draw 8*]])</f>
        <v>0</v>
      </c>
      <c r="N62" s="24" t="str">
        <f>IF(OR(Table1[[#This Row],[Completed]]="",Table1[[#This Row],[Total Budget]]="",Table1[[#This Row],[Total Budget]]=0),"",Table1[[#This Row],[Completed]]/Table1[[#This Row],[Total Budget]])</f>
        <v/>
      </c>
      <c r="O62" s="25">
        <f>Table1[[#This Row],[Total Budget]]-Table1[[#This Row],[Completed]]</f>
        <v>0</v>
      </c>
    </row>
  </sheetData>
  <mergeCells count="11">
    <mergeCell ref="A5:D5"/>
    <mergeCell ref="B1:C1"/>
    <mergeCell ref="B2:C2"/>
    <mergeCell ref="B3:C3"/>
    <mergeCell ref="D1:F1"/>
    <mergeCell ref="D2:F2"/>
    <mergeCell ref="D3:F3"/>
    <mergeCell ref="A4:O4"/>
    <mergeCell ref="E5:L5"/>
    <mergeCell ref="M5:O5"/>
    <mergeCell ref="A1:A3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46E34-F143-472C-B14E-8879C05EC5C7}">
  <dimension ref="A1:O62"/>
  <sheetViews>
    <sheetView workbookViewId="0">
      <pane ySplit="6" topLeftCell="A7" activePane="bottomLeft" state="frozen"/>
      <selection pane="bottomLeft" activeCell="A35" sqref="A35"/>
    </sheetView>
  </sheetViews>
  <sheetFormatPr defaultRowHeight="15" x14ac:dyDescent="0.25"/>
  <cols>
    <col min="1" max="1" width="53.42578125" customWidth="1"/>
    <col min="2" max="2" width="10" customWidth="1"/>
    <col min="3" max="3" width="11.42578125" customWidth="1"/>
    <col min="4" max="4" width="14.28515625" customWidth="1"/>
    <col min="5" max="6" width="10" customWidth="1"/>
    <col min="7" max="8" width="10.140625" customWidth="1"/>
    <col min="9" max="10" width="11.28515625" customWidth="1"/>
    <col min="11" max="11" width="11.7109375" customWidth="1"/>
    <col min="12" max="12" width="10.140625" customWidth="1"/>
    <col min="13" max="13" width="17.85546875" customWidth="1"/>
    <col min="14" max="14" width="13.85546875" customWidth="1"/>
    <col min="15" max="15" width="10" customWidth="1"/>
  </cols>
  <sheetData>
    <row r="1" spans="1:15" ht="30" customHeight="1" thickBot="1" x14ac:dyDescent="0.3">
      <c r="A1" s="43" t="s">
        <v>23</v>
      </c>
      <c r="B1" s="33" t="s">
        <v>5</v>
      </c>
      <c r="C1" s="33"/>
      <c r="D1" s="34"/>
      <c r="E1" s="34"/>
      <c r="F1" s="34"/>
    </row>
    <row r="2" spans="1:15" ht="15.75" thickBot="1" x14ac:dyDescent="0.3">
      <c r="A2" s="43"/>
      <c r="B2" s="33" t="s">
        <v>6</v>
      </c>
      <c r="C2" s="33"/>
      <c r="D2" s="34"/>
      <c r="E2" s="34"/>
      <c r="F2" s="34"/>
    </row>
    <row r="3" spans="1:15" ht="15.75" thickBot="1" x14ac:dyDescent="0.3">
      <c r="A3" s="43"/>
      <c r="B3" s="33"/>
      <c r="C3" s="33"/>
      <c r="D3" s="33"/>
      <c r="E3" s="33"/>
      <c r="F3" s="33"/>
    </row>
    <row r="4" spans="1:15" s="1" customFormat="1" ht="24" thickBot="1" x14ac:dyDescent="0.4">
      <c r="A4" s="35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5" s="29" customFormat="1" ht="21" customHeight="1" x14ac:dyDescent="0.25">
      <c r="A5" s="30" t="s">
        <v>24</v>
      </c>
      <c r="B5" s="31"/>
      <c r="C5" s="31"/>
      <c r="D5" s="32"/>
      <c r="E5" s="38" t="s">
        <v>21</v>
      </c>
      <c r="F5" s="39"/>
      <c r="G5" s="39"/>
      <c r="H5" s="39"/>
      <c r="I5" s="39"/>
      <c r="J5" s="39"/>
      <c r="K5" s="39"/>
      <c r="L5" s="39"/>
      <c r="M5" s="40" t="s">
        <v>17</v>
      </c>
      <c r="N5" s="41"/>
      <c r="O5" s="42"/>
    </row>
    <row r="6" spans="1:15" x14ac:dyDescent="0.25">
      <c r="A6" s="12" t="s">
        <v>1</v>
      </c>
      <c r="B6" s="2" t="s">
        <v>4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6" t="s">
        <v>13</v>
      </c>
      <c r="J6" s="6" t="s">
        <v>14</v>
      </c>
      <c r="K6" s="6" t="s">
        <v>15</v>
      </c>
      <c r="L6" s="6" t="s">
        <v>16</v>
      </c>
      <c r="M6" s="2" t="s">
        <v>20</v>
      </c>
      <c r="N6" s="2" t="s">
        <v>18</v>
      </c>
      <c r="O6" s="13" t="s">
        <v>19</v>
      </c>
    </row>
    <row r="7" spans="1:15" x14ac:dyDescent="0.25">
      <c r="A7" s="12"/>
      <c r="B7" s="3"/>
      <c r="C7" s="3"/>
      <c r="D7" s="4">
        <f>SUM(Table13[[#This Row],[Labor]:[Materials]])</f>
        <v>0</v>
      </c>
      <c r="E7" s="3"/>
      <c r="F7" s="3"/>
      <c r="G7" s="3"/>
      <c r="H7" s="3"/>
      <c r="I7" s="3"/>
      <c r="J7" s="3"/>
      <c r="K7" s="3"/>
      <c r="L7" s="3"/>
      <c r="M7" s="4">
        <f>SUM(Table13[[#This Row],[Draw 1]:[Draw 8*]])</f>
        <v>0</v>
      </c>
      <c r="N7" s="5" t="str">
        <f>IF(OR(Table13[[#This Row],[Completed]]="",Table13[[#This Row],[Total Budget]]="",Table13[[#This Row],[Total Budget]]=0),"",Table13[[#This Row],[Completed]]/Table13[[#This Row],[Total Budget]])</f>
        <v/>
      </c>
      <c r="O7" s="14">
        <f>Table13[[#This Row],[Total Budget]]-Table13[[#This Row],[Completed]]</f>
        <v>0</v>
      </c>
    </row>
    <row r="8" spans="1:15" x14ac:dyDescent="0.25">
      <c r="A8" s="12"/>
      <c r="B8" s="3"/>
      <c r="C8" s="3"/>
      <c r="D8" s="4">
        <f>SUM(Table13[[#This Row],[Labor]:[Materials]])</f>
        <v>0</v>
      </c>
      <c r="E8" s="3"/>
      <c r="F8" s="3"/>
      <c r="G8" s="3"/>
      <c r="H8" s="3"/>
      <c r="I8" s="3"/>
      <c r="J8" s="3"/>
      <c r="K8" s="3"/>
      <c r="L8" s="3"/>
      <c r="M8" s="4">
        <f>SUM(Table13[[#This Row],[Draw 1]:[Draw 8*]])</f>
        <v>0</v>
      </c>
      <c r="N8" s="5" t="str">
        <f>IF(OR(Table13[[#This Row],[Completed]]="",Table13[[#This Row],[Total Budget]]="",Table13[[#This Row],[Total Budget]]=0),"",Table13[[#This Row],[Completed]]/Table13[[#This Row],[Total Budget]])</f>
        <v/>
      </c>
      <c r="O8" s="14">
        <f>Table13[[#This Row],[Total Budget]]-Table13[[#This Row],[Completed]]</f>
        <v>0</v>
      </c>
    </row>
    <row r="9" spans="1:15" x14ac:dyDescent="0.25">
      <c r="A9" s="12"/>
      <c r="B9" s="3"/>
      <c r="C9" s="3"/>
      <c r="D9" s="4">
        <f>SUM(Table13[[#This Row],[Labor]:[Materials]])</f>
        <v>0</v>
      </c>
      <c r="E9" s="3"/>
      <c r="F9" s="3"/>
      <c r="G9" s="3"/>
      <c r="H9" s="3"/>
      <c r="I9" s="3"/>
      <c r="J9" s="3"/>
      <c r="K9" s="3"/>
      <c r="L9" s="3"/>
      <c r="M9" s="4">
        <f>SUM(Table13[[#This Row],[Draw 1]:[Draw 8*]])</f>
        <v>0</v>
      </c>
      <c r="N9" s="5" t="str">
        <f>IF(OR(Table13[[#This Row],[Completed]]="",Table13[[#This Row],[Total Budget]]="",Table13[[#This Row],[Total Budget]]=0),"",Table13[[#This Row],[Completed]]/Table13[[#This Row],[Total Budget]])</f>
        <v/>
      </c>
      <c r="O9" s="14">
        <f>Table13[[#This Row],[Total Budget]]-Table13[[#This Row],[Completed]]</f>
        <v>0</v>
      </c>
    </row>
    <row r="10" spans="1:15" x14ac:dyDescent="0.25">
      <c r="A10" s="12"/>
      <c r="B10" s="3"/>
      <c r="C10" s="3"/>
      <c r="D10" s="4">
        <f>SUM(Table13[[#This Row],[Labor]:[Materials]])</f>
        <v>0</v>
      </c>
      <c r="E10" s="3"/>
      <c r="F10" s="3"/>
      <c r="G10" s="3"/>
      <c r="H10" s="3"/>
      <c r="I10" s="3"/>
      <c r="J10" s="3"/>
      <c r="K10" s="3"/>
      <c r="L10" s="3"/>
      <c r="M10" s="4">
        <f>SUM(Table13[[#This Row],[Draw 1]:[Draw 8*]])</f>
        <v>0</v>
      </c>
      <c r="N10" s="5" t="str">
        <f>IF(OR(Table13[[#This Row],[Completed]]="",Table13[[#This Row],[Total Budget]]="",Table13[[#This Row],[Total Budget]]=0),"",Table13[[#This Row],[Completed]]/Table13[[#This Row],[Total Budget]])</f>
        <v/>
      </c>
      <c r="O10" s="14">
        <f>Table13[[#This Row],[Total Budget]]-Table13[[#This Row],[Completed]]</f>
        <v>0</v>
      </c>
    </row>
    <row r="11" spans="1:15" x14ac:dyDescent="0.25">
      <c r="A11" s="12"/>
      <c r="B11" s="3"/>
      <c r="C11" s="3"/>
      <c r="D11" s="4">
        <f>SUM(Table13[[#This Row],[Labor]:[Materials]])</f>
        <v>0</v>
      </c>
      <c r="E11" s="3"/>
      <c r="F11" s="3"/>
      <c r="G11" s="3"/>
      <c r="H11" s="3"/>
      <c r="I11" s="3"/>
      <c r="J11" s="3"/>
      <c r="K11" s="3"/>
      <c r="L11" s="3"/>
      <c r="M11" s="4">
        <f>SUM(Table13[[#This Row],[Draw 1]:[Draw 8*]])</f>
        <v>0</v>
      </c>
      <c r="N11" s="5" t="str">
        <f>IF(OR(Table13[[#This Row],[Completed]]="",Table13[[#This Row],[Total Budget]]="",Table13[[#This Row],[Total Budget]]=0),"",Table13[[#This Row],[Completed]]/Table13[[#This Row],[Total Budget]])</f>
        <v/>
      </c>
      <c r="O11" s="14">
        <f>Table13[[#This Row],[Total Budget]]-Table13[[#This Row],[Completed]]</f>
        <v>0</v>
      </c>
    </row>
    <row r="12" spans="1:15" x14ac:dyDescent="0.25">
      <c r="A12" s="12"/>
      <c r="B12" s="3"/>
      <c r="C12" s="3"/>
      <c r="D12" s="4">
        <f>SUM(Table13[[#This Row],[Labor]:[Materials]])</f>
        <v>0</v>
      </c>
      <c r="E12" s="3"/>
      <c r="F12" s="3"/>
      <c r="G12" s="3"/>
      <c r="H12" s="3"/>
      <c r="I12" s="3"/>
      <c r="J12" s="3"/>
      <c r="K12" s="3"/>
      <c r="L12" s="3"/>
      <c r="M12" s="4">
        <f>SUM(Table13[[#This Row],[Draw 1]:[Draw 8*]])</f>
        <v>0</v>
      </c>
      <c r="N12" s="5" t="str">
        <f>IF(OR(Table13[[#This Row],[Completed]]="",Table13[[#This Row],[Total Budget]]="",Table13[[#This Row],[Total Budget]]=0),"",Table13[[#This Row],[Completed]]/Table13[[#This Row],[Total Budget]])</f>
        <v/>
      </c>
      <c r="O12" s="14">
        <f>Table13[[#This Row],[Total Budget]]-Table13[[#This Row],[Completed]]</f>
        <v>0</v>
      </c>
    </row>
    <row r="13" spans="1:15" x14ac:dyDescent="0.25">
      <c r="A13" s="12"/>
      <c r="B13" s="3"/>
      <c r="C13" s="3"/>
      <c r="D13" s="4">
        <f>SUM(Table13[[#This Row],[Labor]:[Materials]])</f>
        <v>0</v>
      </c>
      <c r="E13" s="3"/>
      <c r="F13" s="3"/>
      <c r="G13" s="3"/>
      <c r="H13" s="3"/>
      <c r="I13" s="3"/>
      <c r="J13" s="3"/>
      <c r="K13" s="3"/>
      <c r="L13" s="3"/>
      <c r="M13" s="4">
        <f>SUM(Table13[[#This Row],[Draw 1]:[Draw 8*]])</f>
        <v>0</v>
      </c>
      <c r="N13" s="5" t="str">
        <f>IF(OR(Table13[[#This Row],[Completed]]="",Table13[[#This Row],[Total Budget]]="",Table13[[#This Row],[Total Budget]]=0),"",Table13[[#This Row],[Completed]]/Table13[[#This Row],[Total Budget]])</f>
        <v/>
      </c>
      <c r="O13" s="14">
        <f>Table13[[#This Row],[Total Budget]]-Table13[[#This Row],[Completed]]</f>
        <v>0</v>
      </c>
    </row>
    <row r="14" spans="1:15" x14ac:dyDescent="0.25">
      <c r="A14" s="12"/>
      <c r="B14" s="3"/>
      <c r="C14" s="3"/>
      <c r="D14" s="4">
        <f>SUM(Table13[[#This Row],[Labor]:[Materials]])</f>
        <v>0</v>
      </c>
      <c r="E14" s="3"/>
      <c r="F14" s="3"/>
      <c r="G14" s="3"/>
      <c r="H14" s="3"/>
      <c r="I14" s="3"/>
      <c r="J14" s="3"/>
      <c r="K14" s="3"/>
      <c r="L14" s="3"/>
      <c r="M14" s="4">
        <f>SUM(Table13[[#This Row],[Draw 1]:[Draw 8*]])</f>
        <v>0</v>
      </c>
      <c r="N14" s="5" t="str">
        <f>IF(OR(Table13[[#This Row],[Completed]]="",Table13[[#This Row],[Total Budget]]="",Table13[[#This Row],[Total Budget]]=0),"",Table13[[#This Row],[Completed]]/Table13[[#This Row],[Total Budget]])</f>
        <v/>
      </c>
      <c r="O14" s="14">
        <f>Table13[[#This Row],[Total Budget]]-Table13[[#This Row],[Completed]]</f>
        <v>0</v>
      </c>
    </row>
    <row r="15" spans="1:15" x14ac:dyDescent="0.25">
      <c r="A15" s="12"/>
      <c r="B15" s="3"/>
      <c r="C15" s="3"/>
      <c r="D15" s="4">
        <f>SUM(Table13[[#This Row],[Labor]:[Materials]])</f>
        <v>0</v>
      </c>
      <c r="E15" s="3"/>
      <c r="F15" s="3"/>
      <c r="G15" s="3"/>
      <c r="H15" s="3"/>
      <c r="I15" s="3"/>
      <c r="J15" s="3"/>
      <c r="K15" s="3"/>
      <c r="L15" s="3"/>
      <c r="M15" s="4">
        <f>SUM(Table13[[#This Row],[Draw 1]:[Draw 8*]])</f>
        <v>0</v>
      </c>
      <c r="N15" s="5" t="str">
        <f>IF(OR(Table13[[#This Row],[Completed]]="",Table13[[#This Row],[Total Budget]]="",Table13[[#This Row],[Total Budget]]=0),"",Table13[[#This Row],[Completed]]/Table13[[#This Row],[Total Budget]])</f>
        <v/>
      </c>
      <c r="O15" s="14">
        <f>Table13[[#This Row],[Total Budget]]-Table13[[#This Row],[Completed]]</f>
        <v>0</v>
      </c>
    </row>
    <row r="16" spans="1:15" x14ac:dyDescent="0.25">
      <c r="A16" s="12"/>
      <c r="B16" s="3"/>
      <c r="C16" s="3"/>
      <c r="D16" s="4">
        <f>SUM(Table13[[#This Row],[Labor]:[Materials]])</f>
        <v>0</v>
      </c>
      <c r="E16" s="3"/>
      <c r="F16" s="3"/>
      <c r="G16" s="3"/>
      <c r="H16" s="3"/>
      <c r="I16" s="3"/>
      <c r="J16" s="3"/>
      <c r="K16" s="3"/>
      <c r="L16" s="3"/>
      <c r="M16" s="4">
        <f>SUM(Table13[[#This Row],[Draw 1]:[Draw 8*]])</f>
        <v>0</v>
      </c>
      <c r="N16" s="5" t="str">
        <f>IF(OR(Table13[[#This Row],[Completed]]="",Table13[[#This Row],[Total Budget]]="",Table13[[#This Row],[Total Budget]]=0),"",Table13[[#This Row],[Completed]]/Table13[[#This Row],[Total Budget]])</f>
        <v/>
      </c>
      <c r="O16" s="14">
        <f>Table13[[#This Row],[Total Budget]]-Table13[[#This Row],[Completed]]</f>
        <v>0</v>
      </c>
    </row>
    <row r="17" spans="1:15" x14ac:dyDescent="0.25">
      <c r="A17" s="12"/>
      <c r="B17" s="3"/>
      <c r="C17" s="3"/>
      <c r="D17" s="4">
        <f>SUM(Table13[[#This Row],[Labor]:[Materials]])</f>
        <v>0</v>
      </c>
      <c r="E17" s="3"/>
      <c r="F17" s="3"/>
      <c r="G17" s="3"/>
      <c r="H17" s="3"/>
      <c r="I17" s="3"/>
      <c r="J17" s="3"/>
      <c r="K17" s="3"/>
      <c r="L17" s="3"/>
      <c r="M17" s="4">
        <f>SUM(Table13[[#This Row],[Draw 1]:[Draw 8*]])</f>
        <v>0</v>
      </c>
      <c r="N17" s="5" t="str">
        <f>IF(OR(Table13[[#This Row],[Completed]]="",Table13[[#This Row],[Total Budget]]="",Table13[[#This Row],[Total Budget]]=0),"",Table13[[#This Row],[Completed]]/Table13[[#This Row],[Total Budget]])</f>
        <v/>
      </c>
      <c r="O17" s="14">
        <f>Table13[[#This Row],[Total Budget]]-Table13[[#This Row],[Completed]]</f>
        <v>0</v>
      </c>
    </row>
    <row r="18" spans="1:15" x14ac:dyDescent="0.25">
      <c r="A18" s="12"/>
      <c r="B18" s="3"/>
      <c r="C18" s="3"/>
      <c r="D18" s="4">
        <f>SUM(Table13[[#This Row],[Labor]:[Materials]])</f>
        <v>0</v>
      </c>
      <c r="E18" s="3"/>
      <c r="F18" s="3"/>
      <c r="G18" s="3"/>
      <c r="H18" s="3"/>
      <c r="I18" s="3"/>
      <c r="J18" s="3"/>
      <c r="K18" s="3"/>
      <c r="L18" s="3"/>
      <c r="M18" s="4">
        <f>SUM(Table13[[#This Row],[Draw 1]:[Draw 8*]])</f>
        <v>0</v>
      </c>
      <c r="N18" s="5" t="str">
        <f>IF(OR(Table13[[#This Row],[Completed]]="",Table13[[#This Row],[Total Budget]]="",Table13[[#This Row],[Total Budget]]=0),"",Table13[[#This Row],[Completed]]/Table13[[#This Row],[Total Budget]])</f>
        <v/>
      </c>
      <c r="O18" s="14">
        <f>Table13[[#This Row],[Total Budget]]-Table13[[#This Row],[Completed]]</f>
        <v>0</v>
      </c>
    </row>
    <row r="19" spans="1:15" x14ac:dyDescent="0.25">
      <c r="A19" s="12"/>
      <c r="B19" s="3"/>
      <c r="C19" s="3"/>
      <c r="D19" s="4">
        <f>SUM(Table13[[#This Row],[Labor]:[Materials]])</f>
        <v>0</v>
      </c>
      <c r="E19" s="3"/>
      <c r="F19" s="3"/>
      <c r="G19" s="3"/>
      <c r="H19" s="3"/>
      <c r="I19" s="3"/>
      <c r="J19" s="3"/>
      <c r="K19" s="3"/>
      <c r="L19" s="3"/>
      <c r="M19" s="4">
        <f>SUM(Table13[[#This Row],[Draw 1]:[Draw 8*]])</f>
        <v>0</v>
      </c>
      <c r="N19" s="5" t="str">
        <f>IF(OR(Table13[[#This Row],[Completed]]="",Table13[[#This Row],[Total Budget]]="",Table13[[#This Row],[Total Budget]]=0),"",Table13[[#This Row],[Completed]]/Table13[[#This Row],[Total Budget]])</f>
        <v/>
      </c>
      <c r="O19" s="14">
        <f>Table13[[#This Row],[Total Budget]]-Table13[[#This Row],[Completed]]</f>
        <v>0</v>
      </c>
    </row>
    <row r="20" spans="1:15" x14ac:dyDescent="0.25">
      <c r="A20" s="12"/>
      <c r="B20" s="3"/>
      <c r="C20" s="3"/>
      <c r="D20" s="4">
        <f>SUM(Table13[[#This Row],[Labor]:[Materials]])</f>
        <v>0</v>
      </c>
      <c r="E20" s="3"/>
      <c r="F20" s="3"/>
      <c r="G20" s="3"/>
      <c r="H20" s="3"/>
      <c r="I20" s="3"/>
      <c r="J20" s="3"/>
      <c r="K20" s="3"/>
      <c r="L20" s="3"/>
      <c r="M20" s="4">
        <f>SUM(Table13[[#This Row],[Draw 1]:[Draw 8*]])</f>
        <v>0</v>
      </c>
      <c r="N20" s="5" t="str">
        <f>IF(OR(Table13[[#This Row],[Completed]]="",Table13[[#This Row],[Total Budget]]="",Table13[[#This Row],[Total Budget]]=0),"",Table13[[#This Row],[Completed]]/Table13[[#This Row],[Total Budget]])</f>
        <v/>
      </c>
      <c r="O20" s="14">
        <f>Table13[[#This Row],[Total Budget]]-Table13[[#This Row],[Completed]]</f>
        <v>0</v>
      </c>
    </row>
    <row r="21" spans="1:15" x14ac:dyDescent="0.25">
      <c r="A21" s="12"/>
      <c r="B21" s="3"/>
      <c r="C21" s="3"/>
      <c r="D21" s="4">
        <f>SUM(Table13[[#This Row],[Labor]:[Materials]])</f>
        <v>0</v>
      </c>
      <c r="E21" s="3"/>
      <c r="F21" s="3"/>
      <c r="G21" s="3"/>
      <c r="H21" s="3"/>
      <c r="I21" s="3"/>
      <c r="J21" s="3"/>
      <c r="K21" s="3"/>
      <c r="L21" s="3"/>
      <c r="M21" s="4">
        <f>SUM(Table13[[#This Row],[Draw 1]:[Draw 8*]])</f>
        <v>0</v>
      </c>
      <c r="N21" s="5" t="str">
        <f>IF(OR(Table13[[#This Row],[Completed]]="",Table13[[#This Row],[Total Budget]]="",Table13[[#This Row],[Total Budget]]=0),"",Table13[[#This Row],[Completed]]/Table13[[#This Row],[Total Budget]])</f>
        <v/>
      </c>
      <c r="O21" s="14">
        <f>Table13[[#This Row],[Total Budget]]-Table13[[#This Row],[Completed]]</f>
        <v>0</v>
      </c>
    </row>
    <row r="22" spans="1:15" x14ac:dyDescent="0.25">
      <c r="A22" s="12"/>
      <c r="B22" s="3"/>
      <c r="C22" s="3"/>
      <c r="D22" s="4">
        <f>SUM(Table13[[#This Row],[Labor]:[Materials]])</f>
        <v>0</v>
      </c>
      <c r="E22" s="3"/>
      <c r="F22" s="3"/>
      <c r="G22" s="3"/>
      <c r="H22" s="3"/>
      <c r="I22" s="3"/>
      <c r="J22" s="3"/>
      <c r="K22" s="3"/>
      <c r="L22" s="3"/>
      <c r="M22" s="4">
        <f>SUM(Table13[[#This Row],[Draw 1]:[Draw 8*]])</f>
        <v>0</v>
      </c>
      <c r="N22" s="5" t="str">
        <f>IF(OR(Table13[[#This Row],[Completed]]="",Table13[[#This Row],[Total Budget]]="",Table13[[#This Row],[Total Budget]]=0),"",Table13[[#This Row],[Completed]]/Table13[[#This Row],[Total Budget]])</f>
        <v/>
      </c>
      <c r="O22" s="14">
        <f>Table13[[#This Row],[Total Budget]]-Table13[[#This Row],[Completed]]</f>
        <v>0</v>
      </c>
    </row>
    <row r="23" spans="1:15" x14ac:dyDescent="0.25">
      <c r="A23" s="12"/>
      <c r="B23" s="3"/>
      <c r="C23" s="3"/>
      <c r="D23" s="4">
        <f>SUM(Table13[[#This Row],[Labor]:[Materials]])</f>
        <v>0</v>
      </c>
      <c r="E23" s="3"/>
      <c r="F23" s="3"/>
      <c r="G23" s="3"/>
      <c r="H23" s="3"/>
      <c r="I23" s="3"/>
      <c r="J23" s="3"/>
      <c r="K23" s="3"/>
      <c r="L23" s="3"/>
      <c r="M23" s="4">
        <f>SUM(Table13[[#This Row],[Draw 1]:[Draw 8*]])</f>
        <v>0</v>
      </c>
      <c r="N23" s="5" t="str">
        <f>IF(OR(Table13[[#This Row],[Completed]]="",Table13[[#This Row],[Total Budget]]="",Table13[[#This Row],[Total Budget]]=0),"",Table13[[#This Row],[Completed]]/Table13[[#This Row],[Total Budget]])</f>
        <v/>
      </c>
      <c r="O23" s="14">
        <f>Table13[[#This Row],[Total Budget]]-Table13[[#This Row],[Completed]]</f>
        <v>0</v>
      </c>
    </row>
    <row r="24" spans="1:15" x14ac:dyDescent="0.25">
      <c r="A24" s="12"/>
      <c r="B24" s="3"/>
      <c r="C24" s="3"/>
      <c r="D24" s="4">
        <f>SUM(Table13[[#This Row],[Labor]:[Materials]])</f>
        <v>0</v>
      </c>
      <c r="E24" s="3"/>
      <c r="F24" s="3"/>
      <c r="G24" s="3"/>
      <c r="H24" s="3"/>
      <c r="I24" s="3"/>
      <c r="J24" s="3"/>
      <c r="K24" s="3"/>
      <c r="L24" s="3"/>
      <c r="M24" s="4">
        <f>SUM(Table13[[#This Row],[Draw 1]:[Draw 8*]])</f>
        <v>0</v>
      </c>
      <c r="N24" s="5" t="str">
        <f>IF(OR(Table13[[#This Row],[Completed]]="",Table13[[#This Row],[Total Budget]]="",Table13[[#This Row],[Total Budget]]=0),"",Table13[[#This Row],[Completed]]/Table13[[#This Row],[Total Budget]])</f>
        <v/>
      </c>
      <c r="O24" s="14">
        <f>Table13[[#This Row],[Total Budget]]-Table13[[#This Row],[Completed]]</f>
        <v>0</v>
      </c>
    </row>
    <row r="25" spans="1:15" x14ac:dyDescent="0.25">
      <c r="A25" s="12"/>
      <c r="B25" s="3"/>
      <c r="C25" s="3"/>
      <c r="D25" s="4">
        <f>SUM(Table13[[#This Row],[Labor]:[Materials]])</f>
        <v>0</v>
      </c>
      <c r="E25" s="3"/>
      <c r="F25" s="3"/>
      <c r="G25" s="3"/>
      <c r="H25" s="3"/>
      <c r="I25" s="3"/>
      <c r="J25" s="3"/>
      <c r="K25" s="3"/>
      <c r="L25" s="3"/>
      <c r="M25" s="4">
        <f>SUM(Table13[[#This Row],[Draw 1]:[Draw 8*]])</f>
        <v>0</v>
      </c>
      <c r="N25" s="5" t="str">
        <f>IF(OR(Table13[[#This Row],[Completed]]="",Table13[[#This Row],[Total Budget]]="",Table13[[#This Row],[Total Budget]]=0),"",Table13[[#This Row],[Completed]]/Table13[[#This Row],[Total Budget]])</f>
        <v/>
      </c>
      <c r="O25" s="14">
        <f>Table13[[#This Row],[Total Budget]]-Table13[[#This Row],[Completed]]</f>
        <v>0</v>
      </c>
    </row>
    <row r="26" spans="1:15" x14ac:dyDescent="0.25">
      <c r="A26" s="12"/>
      <c r="B26" s="3"/>
      <c r="C26" s="3"/>
      <c r="D26" s="4">
        <f>SUM(Table13[[#This Row],[Labor]:[Materials]])</f>
        <v>0</v>
      </c>
      <c r="E26" s="3"/>
      <c r="F26" s="3"/>
      <c r="G26" s="3"/>
      <c r="H26" s="3"/>
      <c r="I26" s="3"/>
      <c r="J26" s="3"/>
      <c r="K26" s="3"/>
      <c r="L26" s="3"/>
      <c r="M26" s="4">
        <f>SUM(Table13[[#This Row],[Draw 1]:[Draw 8*]])</f>
        <v>0</v>
      </c>
      <c r="N26" s="5" t="str">
        <f>IF(OR(Table13[[#This Row],[Completed]]="",Table13[[#This Row],[Total Budget]]="",Table13[[#This Row],[Total Budget]]=0),"",Table13[[#This Row],[Completed]]/Table13[[#This Row],[Total Budget]])</f>
        <v/>
      </c>
      <c r="O26" s="14">
        <f>Table13[[#This Row],[Total Budget]]-Table13[[#This Row],[Completed]]</f>
        <v>0</v>
      </c>
    </row>
    <row r="27" spans="1:15" x14ac:dyDescent="0.25">
      <c r="A27" s="12"/>
      <c r="B27" s="3"/>
      <c r="C27" s="3"/>
      <c r="D27" s="4">
        <f>SUM(Table13[[#This Row],[Labor]:[Materials]])</f>
        <v>0</v>
      </c>
      <c r="E27" s="3"/>
      <c r="F27" s="3"/>
      <c r="G27" s="3"/>
      <c r="H27" s="3"/>
      <c r="I27" s="3"/>
      <c r="J27" s="3"/>
      <c r="K27" s="3"/>
      <c r="L27" s="3"/>
      <c r="M27" s="4">
        <f>SUM(Table13[[#This Row],[Draw 1]:[Draw 8*]])</f>
        <v>0</v>
      </c>
      <c r="N27" s="5" t="str">
        <f>IF(OR(Table13[[#This Row],[Completed]]="",Table13[[#This Row],[Total Budget]]="",Table13[[#This Row],[Total Budget]]=0),"",Table13[[#This Row],[Completed]]/Table13[[#This Row],[Total Budget]])</f>
        <v/>
      </c>
      <c r="O27" s="14">
        <f>Table13[[#This Row],[Total Budget]]-Table13[[#This Row],[Completed]]</f>
        <v>0</v>
      </c>
    </row>
    <row r="28" spans="1:15" x14ac:dyDescent="0.25">
      <c r="A28" s="12"/>
      <c r="B28" s="3"/>
      <c r="C28" s="3"/>
      <c r="D28" s="4">
        <f>SUM(Table13[[#This Row],[Labor]:[Materials]])</f>
        <v>0</v>
      </c>
      <c r="E28" s="3"/>
      <c r="F28" s="3"/>
      <c r="G28" s="3"/>
      <c r="H28" s="3"/>
      <c r="I28" s="3"/>
      <c r="J28" s="3"/>
      <c r="K28" s="3"/>
      <c r="L28" s="3"/>
      <c r="M28" s="4">
        <f>SUM(Table13[[#This Row],[Draw 1]:[Draw 8*]])</f>
        <v>0</v>
      </c>
      <c r="N28" s="5" t="str">
        <f>IF(OR(Table13[[#This Row],[Completed]]="",Table13[[#This Row],[Total Budget]]="",Table13[[#This Row],[Total Budget]]=0),"",Table13[[#This Row],[Completed]]/Table13[[#This Row],[Total Budget]])</f>
        <v/>
      </c>
      <c r="O28" s="14">
        <f>Table13[[#This Row],[Total Budget]]-Table13[[#This Row],[Completed]]</f>
        <v>0</v>
      </c>
    </row>
    <row r="29" spans="1:15" x14ac:dyDescent="0.25">
      <c r="A29" s="12"/>
      <c r="B29" s="3"/>
      <c r="C29" s="3"/>
      <c r="D29" s="4">
        <f>SUM(Table13[[#This Row],[Labor]:[Materials]])</f>
        <v>0</v>
      </c>
      <c r="E29" s="3"/>
      <c r="F29" s="3"/>
      <c r="G29" s="3"/>
      <c r="H29" s="3"/>
      <c r="I29" s="3"/>
      <c r="J29" s="3"/>
      <c r="K29" s="3"/>
      <c r="L29" s="3"/>
      <c r="M29" s="4">
        <f>SUM(Table13[[#This Row],[Draw 1]:[Draw 8*]])</f>
        <v>0</v>
      </c>
      <c r="N29" s="5" t="str">
        <f>IF(OR(Table13[[#This Row],[Completed]]="",Table13[[#This Row],[Total Budget]]="",Table13[[#This Row],[Total Budget]]=0),"",Table13[[#This Row],[Completed]]/Table13[[#This Row],[Total Budget]])</f>
        <v/>
      </c>
      <c r="O29" s="14">
        <f>Table13[[#This Row],[Total Budget]]-Table13[[#This Row],[Completed]]</f>
        <v>0</v>
      </c>
    </row>
    <row r="30" spans="1:15" x14ac:dyDescent="0.25">
      <c r="A30" s="12"/>
      <c r="B30" s="3"/>
      <c r="C30" s="3"/>
      <c r="D30" s="4">
        <f>SUM(Table13[[#This Row],[Labor]:[Materials]])</f>
        <v>0</v>
      </c>
      <c r="E30" s="3"/>
      <c r="F30" s="3"/>
      <c r="G30" s="3"/>
      <c r="H30" s="3"/>
      <c r="I30" s="3"/>
      <c r="J30" s="3"/>
      <c r="K30" s="3"/>
      <c r="L30" s="3"/>
      <c r="M30" s="4">
        <f>SUM(Table13[[#This Row],[Draw 1]:[Draw 8*]])</f>
        <v>0</v>
      </c>
      <c r="N30" s="5" t="str">
        <f>IF(OR(Table13[[#This Row],[Completed]]="",Table13[[#This Row],[Total Budget]]="",Table13[[#This Row],[Total Budget]]=0),"",Table13[[#This Row],[Completed]]/Table13[[#This Row],[Total Budget]])</f>
        <v/>
      </c>
      <c r="O30" s="14">
        <f>Table13[[#This Row],[Total Budget]]-Table13[[#This Row],[Completed]]</f>
        <v>0</v>
      </c>
    </row>
    <row r="31" spans="1:15" x14ac:dyDescent="0.25">
      <c r="A31" s="12"/>
      <c r="B31" s="3"/>
      <c r="C31" s="3"/>
      <c r="D31" s="4">
        <f>SUM(Table13[[#This Row],[Labor]:[Materials]])</f>
        <v>0</v>
      </c>
      <c r="E31" s="3"/>
      <c r="F31" s="3"/>
      <c r="G31" s="3"/>
      <c r="H31" s="3"/>
      <c r="I31" s="3"/>
      <c r="J31" s="3"/>
      <c r="K31" s="3"/>
      <c r="L31" s="3"/>
      <c r="M31" s="4">
        <f>SUM(Table13[[#This Row],[Draw 1]:[Draw 8*]])</f>
        <v>0</v>
      </c>
      <c r="N31" s="5" t="str">
        <f>IF(OR(Table13[[#This Row],[Completed]]="",Table13[[#This Row],[Total Budget]]="",Table13[[#This Row],[Total Budget]]=0),"",Table13[[#This Row],[Completed]]/Table13[[#This Row],[Total Budget]])</f>
        <v/>
      </c>
      <c r="O31" s="14">
        <f>Table13[[#This Row],[Total Budget]]-Table13[[#This Row],[Completed]]</f>
        <v>0</v>
      </c>
    </row>
    <row r="32" spans="1:15" x14ac:dyDescent="0.25">
      <c r="A32" s="12"/>
      <c r="B32" s="3"/>
      <c r="C32" s="3"/>
      <c r="D32" s="4">
        <f>SUM(Table13[[#This Row],[Labor]:[Materials]])</f>
        <v>0</v>
      </c>
      <c r="E32" s="3"/>
      <c r="F32" s="3"/>
      <c r="G32" s="3"/>
      <c r="H32" s="3"/>
      <c r="I32" s="3"/>
      <c r="J32" s="3"/>
      <c r="K32" s="3"/>
      <c r="L32" s="3"/>
      <c r="M32" s="4">
        <f>SUM(Table13[[#This Row],[Draw 1]:[Draw 8*]])</f>
        <v>0</v>
      </c>
      <c r="N32" s="5" t="str">
        <f>IF(OR(Table13[[#This Row],[Completed]]="",Table13[[#This Row],[Total Budget]]="",Table13[[#This Row],[Total Budget]]=0),"",Table13[[#This Row],[Completed]]/Table13[[#This Row],[Total Budget]])</f>
        <v/>
      </c>
      <c r="O32" s="14">
        <f>Table13[[#This Row],[Total Budget]]-Table13[[#This Row],[Completed]]</f>
        <v>0</v>
      </c>
    </row>
    <row r="33" spans="1:15" x14ac:dyDescent="0.25">
      <c r="A33" s="12"/>
      <c r="B33" s="3"/>
      <c r="C33" s="3"/>
      <c r="D33" s="4">
        <f>SUM(Table13[[#This Row],[Labor]:[Materials]])</f>
        <v>0</v>
      </c>
      <c r="E33" s="3"/>
      <c r="F33" s="3"/>
      <c r="G33" s="3"/>
      <c r="H33" s="3"/>
      <c r="I33" s="3"/>
      <c r="J33" s="3"/>
      <c r="K33" s="3"/>
      <c r="L33" s="3"/>
      <c r="M33" s="4">
        <f>SUM(Table13[[#This Row],[Draw 1]:[Draw 8*]])</f>
        <v>0</v>
      </c>
      <c r="N33" s="5" t="str">
        <f>IF(OR(Table13[[#This Row],[Completed]]="",Table13[[#This Row],[Total Budget]]="",Table13[[#This Row],[Total Budget]]=0),"",Table13[[#This Row],[Completed]]/Table13[[#This Row],[Total Budget]])</f>
        <v/>
      </c>
      <c r="O33" s="14">
        <f>Table13[[#This Row],[Total Budget]]-Table13[[#This Row],[Completed]]</f>
        <v>0</v>
      </c>
    </row>
    <row r="34" spans="1:15" x14ac:dyDescent="0.25">
      <c r="A34" s="12"/>
      <c r="B34" s="3"/>
      <c r="C34" s="3"/>
      <c r="D34" s="4">
        <f>SUM(Table13[[#This Row],[Labor]:[Materials]])</f>
        <v>0</v>
      </c>
      <c r="E34" s="3"/>
      <c r="F34" s="3"/>
      <c r="G34" s="3"/>
      <c r="H34" s="3"/>
      <c r="I34" s="3"/>
      <c r="J34" s="3"/>
      <c r="K34" s="3"/>
      <c r="L34" s="3"/>
      <c r="M34" s="4">
        <f>SUM(Table13[[#This Row],[Draw 1]:[Draw 8*]])</f>
        <v>0</v>
      </c>
      <c r="N34" s="5" t="str">
        <f>IF(OR(Table13[[#This Row],[Completed]]="",Table13[[#This Row],[Total Budget]]="",Table13[[#This Row],[Total Budget]]=0),"",Table13[[#This Row],[Completed]]/Table13[[#This Row],[Total Budget]])</f>
        <v/>
      </c>
      <c r="O34" s="14">
        <f>Table13[[#This Row],[Total Budget]]-Table13[[#This Row],[Completed]]</f>
        <v>0</v>
      </c>
    </row>
    <row r="35" spans="1:15" x14ac:dyDescent="0.25">
      <c r="A35" s="12"/>
      <c r="B35" s="3"/>
      <c r="C35" s="3"/>
      <c r="D35" s="4">
        <f>SUM(Table13[[#This Row],[Labor]:[Materials]])</f>
        <v>0</v>
      </c>
      <c r="E35" s="3"/>
      <c r="F35" s="3"/>
      <c r="G35" s="3"/>
      <c r="H35" s="3"/>
      <c r="I35" s="3"/>
      <c r="J35" s="3"/>
      <c r="K35" s="3"/>
      <c r="L35" s="3"/>
      <c r="M35" s="4">
        <f>SUM(Table13[[#This Row],[Draw 1]:[Draw 8*]])</f>
        <v>0</v>
      </c>
      <c r="N35" s="5" t="str">
        <f>IF(OR(Table13[[#This Row],[Completed]]="",Table13[[#This Row],[Total Budget]]="",Table13[[#This Row],[Total Budget]]=0),"",Table13[[#This Row],[Completed]]/Table13[[#This Row],[Total Budget]])</f>
        <v/>
      </c>
      <c r="O35" s="14">
        <f>Table13[[#This Row],[Total Budget]]-Table13[[#This Row],[Completed]]</f>
        <v>0</v>
      </c>
    </row>
    <row r="36" spans="1:15" x14ac:dyDescent="0.25">
      <c r="A36" s="12"/>
      <c r="B36" s="3"/>
      <c r="C36" s="3"/>
      <c r="D36" s="4">
        <f>SUM(Table13[[#This Row],[Labor]:[Materials]])</f>
        <v>0</v>
      </c>
      <c r="E36" s="3"/>
      <c r="F36" s="3"/>
      <c r="G36" s="3"/>
      <c r="H36" s="3"/>
      <c r="I36" s="3"/>
      <c r="J36" s="3"/>
      <c r="K36" s="3"/>
      <c r="L36" s="3"/>
      <c r="M36" s="4">
        <f>SUM(Table13[[#This Row],[Draw 1]:[Draw 8*]])</f>
        <v>0</v>
      </c>
      <c r="N36" s="5" t="str">
        <f>IF(OR(Table13[[#This Row],[Completed]]="",Table13[[#This Row],[Total Budget]]="",Table13[[#This Row],[Total Budget]]=0),"",Table13[[#This Row],[Completed]]/Table13[[#This Row],[Total Budget]])</f>
        <v/>
      </c>
      <c r="O36" s="14">
        <f>Table13[[#This Row],[Total Budget]]-Table13[[#This Row],[Completed]]</f>
        <v>0</v>
      </c>
    </row>
    <row r="37" spans="1:15" x14ac:dyDescent="0.25">
      <c r="A37" s="12"/>
      <c r="B37" s="3"/>
      <c r="C37" s="3"/>
      <c r="D37" s="4">
        <f>SUM(Table13[[#This Row],[Labor]:[Materials]])</f>
        <v>0</v>
      </c>
      <c r="E37" s="3"/>
      <c r="F37" s="3"/>
      <c r="G37" s="3"/>
      <c r="H37" s="3"/>
      <c r="I37" s="3"/>
      <c r="J37" s="3"/>
      <c r="K37" s="3"/>
      <c r="L37" s="3"/>
      <c r="M37" s="4">
        <f>SUM(Table13[[#This Row],[Draw 1]:[Draw 8*]])</f>
        <v>0</v>
      </c>
      <c r="N37" s="5" t="str">
        <f>IF(OR(Table13[[#This Row],[Completed]]="",Table13[[#This Row],[Total Budget]]="",Table13[[#This Row],[Total Budget]]=0),"",Table13[[#This Row],[Completed]]/Table13[[#This Row],[Total Budget]])</f>
        <v/>
      </c>
      <c r="O37" s="14">
        <f>Table13[[#This Row],[Total Budget]]-Table13[[#This Row],[Completed]]</f>
        <v>0</v>
      </c>
    </row>
    <row r="38" spans="1:15" x14ac:dyDescent="0.25">
      <c r="A38" s="12"/>
      <c r="B38" s="3"/>
      <c r="C38" s="3"/>
      <c r="D38" s="4">
        <f>SUM(Table13[[#This Row],[Labor]:[Materials]])</f>
        <v>0</v>
      </c>
      <c r="E38" s="3"/>
      <c r="F38" s="3"/>
      <c r="G38" s="3"/>
      <c r="H38" s="3"/>
      <c r="I38" s="3"/>
      <c r="J38" s="3"/>
      <c r="K38" s="3"/>
      <c r="L38" s="3"/>
      <c r="M38" s="4">
        <f>SUM(Table13[[#This Row],[Draw 1]:[Draw 8*]])</f>
        <v>0</v>
      </c>
      <c r="N38" s="5" t="str">
        <f>IF(OR(Table13[[#This Row],[Completed]]="",Table13[[#This Row],[Total Budget]]="",Table13[[#This Row],[Total Budget]]=0),"",Table13[[#This Row],[Completed]]/Table13[[#This Row],[Total Budget]])</f>
        <v/>
      </c>
      <c r="O38" s="14">
        <f>Table13[[#This Row],[Total Budget]]-Table13[[#This Row],[Completed]]</f>
        <v>0</v>
      </c>
    </row>
    <row r="39" spans="1:15" x14ac:dyDescent="0.25">
      <c r="A39" s="12"/>
      <c r="B39" s="3"/>
      <c r="C39" s="3"/>
      <c r="D39" s="4">
        <f>SUM(Table13[[#This Row],[Labor]:[Materials]])</f>
        <v>0</v>
      </c>
      <c r="E39" s="3"/>
      <c r="F39" s="3"/>
      <c r="G39" s="3"/>
      <c r="H39" s="3"/>
      <c r="I39" s="3"/>
      <c r="J39" s="3"/>
      <c r="K39" s="3"/>
      <c r="L39" s="3"/>
      <c r="M39" s="4">
        <f>SUM(Table13[[#This Row],[Draw 1]:[Draw 8*]])</f>
        <v>0</v>
      </c>
      <c r="N39" s="5" t="str">
        <f>IF(OR(Table13[[#This Row],[Completed]]="",Table13[[#This Row],[Total Budget]]="",Table13[[#This Row],[Total Budget]]=0),"",Table13[[#This Row],[Completed]]/Table13[[#This Row],[Total Budget]])</f>
        <v/>
      </c>
      <c r="O39" s="14">
        <f>Table13[[#This Row],[Total Budget]]-Table13[[#This Row],[Completed]]</f>
        <v>0</v>
      </c>
    </row>
    <row r="40" spans="1:15" x14ac:dyDescent="0.25">
      <c r="A40" s="12"/>
      <c r="B40" s="3"/>
      <c r="C40" s="3"/>
      <c r="D40" s="4">
        <f>SUM(Table13[[#This Row],[Labor]:[Materials]])</f>
        <v>0</v>
      </c>
      <c r="E40" s="3"/>
      <c r="F40" s="3"/>
      <c r="G40" s="3"/>
      <c r="H40" s="3"/>
      <c r="I40" s="3"/>
      <c r="J40" s="3"/>
      <c r="K40" s="3"/>
      <c r="L40" s="3"/>
      <c r="M40" s="4">
        <f>SUM(Table13[[#This Row],[Draw 1]:[Draw 8*]])</f>
        <v>0</v>
      </c>
      <c r="N40" s="5" t="str">
        <f>IF(OR(Table13[[#This Row],[Completed]]="",Table13[[#This Row],[Total Budget]]="",Table13[[#This Row],[Total Budget]]=0),"",Table13[[#This Row],[Completed]]/Table13[[#This Row],[Total Budget]])</f>
        <v/>
      </c>
      <c r="O40" s="14">
        <f>Table13[[#This Row],[Total Budget]]-Table13[[#This Row],[Completed]]</f>
        <v>0</v>
      </c>
    </row>
    <row r="41" spans="1:15" x14ac:dyDescent="0.25">
      <c r="A41" s="12"/>
      <c r="B41" s="3"/>
      <c r="C41" s="3"/>
      <c r="D41" s="4">
        <f>SUM(Table13[[#This Row],[Labor]:[Materials]])</f>
        <v>0</v>
      </c>
      <c r="E41" s="3"/>
      <c r="F41" s="3"/>
      <c r="G41" s="3"/>
      <c r="H41" s="3"/>
      <c r="I41" s="3"/>
      <c r="J41" s="3"/>
      <c r="K41" s="3"/>
      <c r="L41" s="3"/>
      <c r="M41" s="4">
        <f>SUM(Table13[[#This Row],[Draw 1]:[Draw 8*]])</f>
        <v>0</v>
      </c>
      <c r="N41" s="5" t="str">
        <f>IF(OR(Table13[[#This Row],[Completed]]="",Table13[[#This Row],[Total Budget]]="",Table13[[#This Row],[Total Budget]]=0),"",Table13[[#This Row],[Completed]]/Table13[[#This Row],[Total Budget]])</f>
        <v/>
      </c>
      <c r="O41" s="14">
        <f>Table13[[#This Row],[Total Budget]]-Table13[[#This Row],[Completed]]</f>
        <v>0</v>
      </c>
    </row>
    <row r="42" spans="1:15" x14ac:dyDescent="0.25">
      <c r="A42" s="12"/>
      <c r="B42" s="3"/>
      <c r="C42" s="3"/>
      <c r="D42" s="4">
        <f>SUM(Table13[[#This Row],[Labor]:[Materials]])</f>
        <v>0</v>
      </c>
      <c r="E42" s="3"/>
      <c r="F42" s="3"/>
      <c r="G42" s="3"/>
      <c r="H42" s="3"/>
      <c r="I42" s="3"/>
      <c r="J42" s="3"/>
      <c r="K42" s="3"/>
      <c r="L42" s="3"/>
      <c r="M42" s="4">
        <f>SUM(Table13[[#This Row],[Draw 1]:[Draw 8*]])</f>
        <v>0</v>
      </c>
      <c r="N42" s="5" t="str">
        <f>IF(OR(Table13[[#This Row],[Completed]]="",Table13[[#This Row],[Total Budget]]="",Table13[[#This Row],[Total Budget]]=0),"",Table13[[#This Row],[Completed]]/Table13[[#This Row],[Total Budget]])</f>
        <v/>
      </c>
      <c r="O42" s="14">
        <f>Table13[[#This Row],[Total Budget]]-Table13[[#This Row],[Completed]]</f>
        <v>0</v>
      </c>
    </row>
    <row r="43" spans="1:15" x14ac:dyDescent="0.25">
      <c r="A43" s="12"/>
      <c r="B43" s="3"/>
      <c r="C43" s="3"/>
      <c r="D43" s="4">
        <f>SUM(Table13[[#This Row],[Labor]:[Materials]])</f>
        <v>0</v>
      </c>
      <c r="E43" s="3"/>
      <c r="F43" s="3"/>
      <c r="G43" s="3"/>
      <c r="H43" s="3"/>
      <c r="I43" s="3"/>
      <c r="J43" s="3"/>
      <c r="K43" s="3"/>
      <c r="L43" s="3"/>
      <c r="M43" s="4">
        <f>SUM(Table13[[#This Row],[Draw 1]:[Draw 8*]])</f>
        <v>0</v>
      </c>
      <c r="N43" s="5" t="str">
        <f>IF(OR(Table13[[#This Row],[Completed]]="",Table13[[#This Row],[Total Budget]]="",Table13[[#This Row],[Total Budget]]=0),"",Table13[[#This Row],[Completed]]/Table13[[#This Row],[Total Budget]])</f>
        <v/>
      </c>
      <c r="O43" s="14">
        <f>Table13[[#This Row],[Total Budget]]-Table13[[#This Row],[Completed]]</f>
        <v>0</v>
      </c>
    </row>
    <row r="44" spans="1:15" x14ac:dyDescent="0.25">
      <c r="A44" s="12"/>
      <c r="B44" s="3"/>
      <c r="C44" s="3"/>
      <c r="D44" s="4">
        <f>SUM(Table13[[#This Row],[Labor]:[Materials]])</f>
        <v>0</v>
      </c>
      <c r="E44" s="3"/>
      <c r="F44" s="3"/>
      <c r="G44" s="3"/>
      <c r="H44" s="3"/>
      <c r="I44" s="3"/>
      <c r="J44" s="3"/>
      <c r="K44" s="3"/>
      <c r="L44" s="3"/>
      <c r="M44" s="4">
        <f>SUM(Table13[[#This Row],[Draw 1]:[Draw 8*]])</f>
        <v>0</v>
      </c>
      <c r="N44" s="5" t="str">
        <f>IF(OR(Table13[[#This Row],[Completed]]="",Table13[[#This Row],[Total Budget]]="",Table13[[#This Row],[Total Budget]]=0),"",Table13[[#This Row],[Completed]]/Table13[[#This Row],[Total Budget]])</f>
        <v/>
      </c>
      <c r="O44" s="14">
        <f>Table13[[#This Row],[Total Budget]]-Table13[[#This Row],[Completed]]</f>
        <v>0</v>
      </c>
    </row>
    <row r="45" spans="1:15" x14ac:dyDescent="0.25">
      <c r="A45" s="12"/>
      <c r="B45" s="3"/>
      <c r="C45" s="3"/>
      <c r="D45" s="4">
        <f>SUM(Table13[[#This Row],[Labor]:[Materials]])</f>
        <v>0</v>
      </c>
      <c r="E45" s="3"/>
      <c r="F45" s="3"/>
      <c r="G45" s="3"/>
      <c r="H45" s="3"/>
      <c r="I45" s="3"/>
      <c r="J45" s="3"/>
      <c r="K45" s="3"/>
      <c r="L45" s="3"/>
      <c r="M45" s="4">
        <f>SUM(Table13[[#This Row],[Draw 1]:[Draw 8*]])</f>
        <v>0</v>
      </c>
      <c r="N45" s="5" t="str">
        <f>IF(OR(Table13[[#This Row],[Completed]]="",Table13[[#This Row],[Total Budget]]="",Table13[[#This Row],[Total Budget]]=0),"",Table13[[#This Row],[Completed]]/Table13[[#This Row],[Total Budget]])</f>
        <v/>
      </c>
      <c r="O45" s="14">
        <f>Table13[[#This Row],[Total Budget]]-Table13[[#This Row],[Completed]]</f>
        <v>0</v>
      </c>
    </row>
    <row r="46" spans="1:15" x14ac:dyDescent="0.25">
      <c r="A46" s="12"/>
      <c r="B46" s="3"/>
      <c r="C46" s="3"/>
      <c r="D46" s="4">
        <f>SUM(Table13[[#This Row],[Labor]:[Materials]])</f>
        <v>0</v>
      </c>
      <c r="E46" s="3"/>
      <c r="F46" s="3"/>
      <c r="G46" s="3"/>
      <c r="H46" s="3"/>
      <c r="I46" s="3"/>
      <c r="J46" s="3"/>
      <c r="K46" s="3"/>
      <c r="L46" s="3"/>
      <c r="M46" s="4">
        <f>SUM(Table13[[#This Row],[Draw 1]:[Draw 8*]])</f>
        <v>0</v>
      </c>
      <c r="N46" s="5" t="str">
        <f>IF(OR(Table13[[#This Row],[Completed]]="",Table13[[#This Row],[Total Budget]]="",Table13[[#This Row],[Total Budget]]=0),"",Table13[[#This Row],[Completed]]/Table13[[#This Row],[Total Budget]])</f>
        <v/>
      </c>
      <c r="O46" s="14">
        <f>Table13[[#This Row],[Total Budget]]-Table13[[#This Row],[Completed]]</f>
        <v>0</v>
      </c>
    </row>
    <row r="47" spans="1:15" x14ac:dyDescent="0.25">
      <c r="A47" s="12"/>
      <c r="B47" s="3"/>
      <c r="C47" s="3"/>
      <c r="D47" s="4">
        <f>SUM(Table13[[#This Row],[Labor]:[Materials]])</f>
        <v>0</v>
      </c>
      <c r="E47" s="3"/>
      <c r="F47" s="3"/>
      <c r="G47" s="3"/>
      <c r="H47" s="3"/>
      <c r="I47" s="3"/>
      <c r="J47" s="3"/>
      <c r="K47" s="3"/>
      <c r="L47" s="3"/>
      <c r="M47" s="4">
        <f>SUM(Table13[[#This Row],[Draw 1]:[Draw 8*]])</f>
        <v>0</v>
      </c>
      <c r="N47" s="5" t="str">
        <f>IF(OR(Table13[[#This Row],[Completed]]="",Table13[[#This Row],[Total Budget]]="",Table13[[#This Row],[Total Budget]]=0),"",Table13[[#This Row],[Completed]]/Table13[[#This Row],[Total Budget]])</f>
        <v/>
      </c>
      <c r="O47" s="14">
        <f>Table13[[#This Row],[Total Budget]]-Table13[[#This Row],[Completed]]</f>
        <v>0</v>
      </c>
    </row>
    <row r="48" spans="1:15" x14ac:dyDescent="0.25">
      <c r="A48" s="12"/>
      <c r="B48" s="3"/>
      <c r="C48" s="3"/>
      <c r="D48" s="4">
        <f>SUM(Table13[[#This Row],[Labor]:[Materials]])</f>
        <v>0</v>
      </c>
      <c r="E48" s="3"/>
      <c r="F48" s="3"/>
      <c r="G48" s="3"/>
      <c r="H48" s="3"/>
      <c r="I48" s="3"/>
      <c r="J48" s="3"/>
      <c r="K48" s="3"/>
      <c r="L48" s="3"/>
      <c r="M48" s="4">
        <f>SUM(Table13[[#This Row],[Draw 1]:[Draw 8*]])</f>
        <v>0</v>
      </c>
      <c r="N48" s="5" t="str">
        <f>IF(OR(Table13[[#This Row],[Completed]]="",Table13[[#This Row],[Total Budget]]="",Table13[[#This Row],[Total Budget]]=0),"",Table13[[#This Row],[Completed]]/Table13[[#This Row],[Total Budget]])</f>
        <v/>
      </c>
      <c r="O48" s="14">
        <f>Table13[[#This Row],[Total Budget]]-Table13[[#This Row],[Completed]]</f>
        <v>0</v>
      </c>
    </row>
    <row r="49" spans="1:15" x14ac:dyDescent="0.25">
      <c r="A49" s="12"/>
      <c r="B49" s="3"/>
      <c r="C49" s="3"/>
      <c r="D49" s="4">
        <f>SUM(Table13[[#This Row],[Labor]:[Materials]])</f>
        <v>0</v>
      </c>
      <c r="E49" s="3"/>
      <c r="F49" s="3"/>
      <c r="G49" s="3"/>
      <c r="H49" s="3"/>
      <c r="I49" s="3"/>
      <c r="J49" s="3"/>
      <c r="K49" s="3"/>
      <c r="L49" s="3"/>
      <c r="M49" s="4">
        <f>SUM(Table13[[#This Row],[Draw 1]:[Draw 8*]])</f>
        <v>0</v>
      </c>
      <c r="N49" s="5" t="str">
        <f>IF(OR(Table13[[#This Row],[Completed]]="",Table13[[#This Row],[Total Budget]]="",Table13[[#This Row],[Total Budget]]=0),"",Table13[[#This Row],[Completed]]/Table13[[#This Row],[Total Budget]])</f>
        <v/>
      </c>
      <c r="O49" s="14">
        <f>Table13[[#This Row],[Total Budget]]-Table13[[#This Row],[Completed]]</f>
        <v>0</v>
      </c>
    </row>
    <row r="50" spans="1:15" x14ac:dyDescent="0.25">
      <c r="A50" s="12"/>
      <c r="B50" s="3"/>
      <c r="C50" s="3"/>
      <c r="D50" s="4">
        <f>SUM(Table13[[#This Row],[Labor]:[Materials]])</f>
        <v>0</v>
      </c>
      <c r="E50" s="3"/>
      <c r="F50" s="3"/>
      <c r="G50" s="3"/>
      <c r="H50" s="3"/>
      <c r="I50" s="3"/>
      <c r="J50" s="3"/>
      <c r="K50" s="3"/>
      <c r="L50" s="3"/>
      <c r="M50" s="4">
        <f>SUM(Table13[[#This Row],[Draw 1]:[Draw 8*]])</f>
        <v>0</v>
      </c>
      <c r="N50" s="5" t="str">
        <f>IF(OR(Table13[[#This Row],[Completed]]="",Table13[[#This Row],[Total Budget]]="",Table13[[#This Row],[Total Budget]]=0),"",Table13[[#This Row],[Completed]]/Table13[[#This Row],[Total Budget]])</f>
        <v/>
      </c>
      <c r="O50" s="14">
        <f>Table13[[#This Row],[Total Budget]]-Table13[[#This Row],[Completed]]</f>
        <v>0</v>
      </c>
    </row>
    <row r="51" spans="1:15" x14ac:dyDescent="0.25">
      <c r="A51" s="12"/>
      <c r="B51" s="3"/>
      <c r="C51" s="3"/>
      <c r="D51" s="4">
        <f>SUM(Table13[[#This Row],[Labor]:[Materials]])</f>
        <v>0</v>
      </c>
      <c r="E51" s="3"/>
      <c r="F51" s="3"/>
      <c r="G51" s="3"/>
      <c r="H51" s="3"/>
      <c r="I51" s="3"/>
      <c r="J51" s="3"/>
      <c r="K51" s="3"/>
      <c r="L51" s="3"/>
      <c r="M51" s="4">
        <f>SUM(Table13[[#This Row],[Draw 1]:[Draw 8*]])</f>
        <v>0</v>
      </c>
      <c r="N51" s="5" t="str">
        <f>IF(OR(Table13[[#This Row],[Completed]]="",Table13[[#This Row],[Total Budget]]="",Table13[[#This Row],[Total Budget]]=0),"",Table13[[#This Row],[Completed]]/Table13[[#This Row],[Total Budget]])</f>
        <v/>
      </c>
      <c r="O51" s="14">
        <f>Table13[[#This Row],[Total Budget]]-Table13[[#This Row],[Completed]]</f>
        <v>0</v>
      </c>
    </row>
    <row r="52" spans="1:15" x14ac:dyDescent="0.25">
      <c r="A52" s="12"/>
      <c r="B52" s="3"/>
      <c r="C52" s="3"/>
      <c r="D52" s="4">
        <f>SUM(Table13[[#This Row],[Labor]:[Materials]])</f>
        <v>0</v>
      </c>
      <c r="E52" s="3"/>
      <c r="F52" s="3"/>
      <c r="G52" s="3"/>
      <c r="H52" s="3"/>
      <c r="I52" s="3"/>
      <c r="J52" s="3"/>
      <c r="K52" s="3"/>
      <c r="L52" s="3"/>
      <c r="M52" s="4">
        <f>SUM(Table13[[#This Row],[Draw 1]:[Draw 8*]])</f>
        <v>0</v>
      </c>
      <c r="N52" s="5" t="str">
        <f>IF(OR(Table13[[#This Row],[Completed]]="",Table13[[#This Row],[Total Budget]]="",Table13[[#This Row],[Total Budget]]=0),"",Table13[[#This Row],[Completed]]/Table13[[#This Row],[Total Budget]])</f>
        <v/>
      </c>
      <c r="O52" s="14">
        <f>Table13[[#This Row],[Total Budget]]-Table13[[#This Row],[Completed]]</f>
        <v>0</v>
      </c>
    </row>
    <row r="53" spans="1:15" x14ac:dyDescent="0.25">
      <c r="A53" s="12"/>
      <c r="B53" s="3"/>
      <c r="C53" s="3"/>
      <c r="D53" s="4">
        <f>SUM(Table13[[#This Row],[Labor]:[Materials]])</f>
        <v>0</v>
      </c>
      <c r="E53" s="3"/>
      <c r="F53" s="3"/>
      <c r="G53" s="3"/>
      <c r="H53" s="3"/>
      <c r="I53" s="3"/>
      <c r="J53" s="3"/>
      <c r="K53" s="3"/>
      <c r="L53" s="3"/>
      <c r="M53" s="4">
        <f>SUM(Table13[[#This Row],[Draw 1]:[Draw 8*]])</f>
        <v>0</v>
      </c>
      <c r="N53" s="5" t="str">
        <f>IF(OR(Table13[[#This Row],[Completed]]="",Table13[[#This Row],[Total Budget]]="",Table13[[#This Row],[Total Budget]]=0),"",Table13[[#This Row],[Completed]]/Table13[[#This Row],[Total Budget]])</f>
        <v/>
      </c>
      <c r="O53" s="14">
        <f>Table13[[#This Row],[Total Budget]]-Table13[[#This Row],[Completed]]</f>
        <v>0</v>
      </c>
    </row>
    <row r="54" spans="1:15" x14ac:dyDescent="0.25">
      <c r="A54" s="12"/>
      <c r="B54" s="3"/>
      <c r="C54" s="3"/>
      <c r="D54" s="4">
        <f>SUM(Table13[[#This Row],[Labor]:[Materials]])</f>
        <v>0</v>
      </c>
      <c r="E54" s="3"/>
      <c r="F54" s="3"/>
      <c r="G54" s="3"/>
      <c r="H54" s="3"/>
      <c r="I54" s="3"/>
      <c r="J54" s="3"/>
      <c r="K54" s="3"/>
      <c r="L54" s="3"/>
      <c r="M54" s="4">
        <f>SUM(Table13[[#This Row],[Draw 1]:[Draw 8*]])</f>
        <v>0</v>
      </c>
      <c r="N54" s="5" t="str">
        <f>IF(OR(Table13[[#This Row],[Completed]]="",Table13[[#This Row],[Total Budget]]="",Table13[[#This Row],[Total Budget]]=0),"",Table13[[#This Row],[Completed]]/Table13[[#This Row],[Total Budget]])</f>
        <v/>
      </c>
      <c r="O54" s="14">
        <f>Table13[[#This Row],[Total Budget]]-Table13[[#This Row],[Completed]]</f>
        <v>0</v>
      </c>
    </row>
    <row r="55" spans="1:15" x14ac:dyDescent="0.25">
      <c r="A55" s="12"/>
      <c r="B55" s="3"/>
      <c r="C55" s="3"/>
      <c r="D55" s="4">
        <f>SUM(Table13[[#This Row],[Labor]:[Materials]])</f>
        <v>0</v>
      </c>
      <c r="E55" s="3"/>
      <c r="F55" s="3"/>
      <c r="G55" s="3"/>
      <c r="H55" s="3"/>
      <c r="I55" s="3"/>
      <c r="J55" s="3"/>
      <c r="K55" s="3"/>
      <c r="L55" s="3"/>
      <c r="M55" s="4">
        <f>SUM(Table13[[#This Row],[Draw 1]:[Draw 8*]])</f>
        <v>0</v>
      </c>
      <c r="N55" s="5" t="str">
        <f>IF(OR(Table13[[#This Row],[Completed]]="",Table13[[#This Row],[Total Budget]]="",Table13[[#This Row],[Total Budget]]=0),"",Table13[[#This Row],[Completed]]/Table13[[#This Row],[Total Budget]])</f>
        <v/>
      </c>
      <c r="O55" s="14">
        <f>Table13[[#This Row],[Total Budget]]-Table13[[#This Row],[Completed]]</f>
        <v>0</v>
      </c>
    </row>
    <row r="56" spans="1:15" x14ac:dyDescent="0.25">
      <c r="A56" s="12"/>
      <c r="B56" s="3"/>
      <c r="C56" s="3"/>
      <c r="D56" s="4">
        <f>SUM(Table13[[#This Row],[Labor]:[Materials]])</f>
        <v>0</v>
      </c>
      <c r="E56" s="3"/>
      <c r="F56" s="3"/>
      <c r="G56" s="3"/>
      <c r="H56" s="3"/>
      <c r="I56" s="3"/>
      <c r="J56" s="3"/>
      <c r="K56" s="3"/>
      <c r="L56" s="3"/>
      <c r="M56" s="4">
        <f>SUM(Table13[[#This Row],[Draw 1]:[Draw 8*]])</f>
        <v>0</v>
      </c>
      <c r="N56" s="5" t="str">
        <f>IF(OR(Table13[[#This Row],[Completed]]="",Table13[[#This Row],[Total Budget]]="",Table13[[#This Row],[Total Budget]]=0),"",Table13[[#This Row],[Completed]]/Table13[[#This Row],[Total Budget]])</f>
        <v/>
      </c>
      <c r="O56" s="14">
        <f>Table13[[#This Row],[Total Budget]]-Table13[[#This Row],[Completed]]</f>
        <v>0</v>
      </c>
    </row>
    <row r="57" spans="1:15" x14ac:dyDescent="0.25">
      <c r="A57" s="12"/>
      <c r="B57" s="3"/>
      <c r="C57" s="3"/>
      <c r="D57" s="4">
        <f>SUM(Table13[[#This Row],[Labor]:[Materials]])</f>
        <v>0</v>
      </c>
      <c r="E57" s="3"/>
      <c r="F57" s="3"/>
      <c r="G57" s="3"/>
      <c r="H57" s="3"/>
      <c r="I57" s="3"/>
      <c r="J57" s="3"/>
      <c r="K57" s="3"/>
      <c r="L57" s="3"/>
      <c r="M57" s="4">
        <f>SUM(Table13[[#This Row],[Draw 1]:[Draw 8*]])</f>
        <v>0</v>
      </c>
      <c r="N57" s="5" t="str">
        <f>IF(OR(Table13[[#This Row],[Completed]]="",Table13[[#This Row],[Total Budget]]="",Table13[[#This Row],[Total Budget]]=0),"",Table13[[#This Row],[Completed]]/Table13[[#This Row],[Total Budget]])</f>
        <v/>
      </c>
      <c r="O57" s="14">
        <f>Table13[[#This Row],[Total Budget]]-Table13[[#This Row],[Completed]]</f>
        <v>0</v>
      </c>
    </row>
    <row r="58" spans="1:15" x14ac:dyDescent="0.25">
      <c r="A58" s="12"/>
      <c r="B58" s="3"/>
      <c r="C58" s="3"/>
      <c r="D58" s="4">
        <f>SUM(Table13[[#This Row],[Labor]:[Materials]])</f>
        <v>0</v>
      </c>
      <c r="E58" s="3"/>
      <c r="F58" s="3"/>
      <c r="G58" s="3"/>
      <c r="H58" s="3"/>
      <c r="I58" s="3"/>
      <c r="J58" s="3"/>
      <c r="K58" s="3"/>
      <c r="L58" s="3"/>
      <c r="M58" s="4">
        <f>SUM(Table13[[#This Row],[Draw 1]:[Draw 8*]])</f>
        <v>0</v>
      </c>
      <c r="N58" s="5" t="str">
        <f>IF(OR(Table13[[#This Row],[Completed]]="",Table13[[#This Row],[Total Budget]]="",Table13[[#This Row],[Total Budget]]=0),"",Table13[[#This Row],[Completed]]/Table13[[#This Row],[Total Budget]])</f>
        <v/>
      </c>
      <c r="O58" s="14">
        <f>Table13[[#This Row],[Total Budget]]-Table13[[#This Row],[Completed]]</f>
        <v>0</v>
      </c>
    </row>
    <row r="59" spans="1:15" ht="15.75" thickBot="1" x14ac:dyDescent="0.3">
      <c r="A59" s="15"/>
      <c r="B59" s="9"/>
      <c r="C59" s="9"/>
      <c r="D59" s="7">
        <f>SUM(Table13[[#This Row],[Labor]:[Materials]])</f>
        <v>0</v>
      </c>
      <c r="E59" s="9"/>
      <c r="F59" s="9"/>
      <c r="G59" s="9"/>
      <c r="H59" s="9"/>
      <c r="I59" s="9"/>
      <c r="J59" s="9"/>
      <c r="K59" s="9"/>
      <c r="L59" s="9"/>
      <c r="M59" s="7">
        <f>SUM(Table13[[#This Row],[Draw 1]:[Draw 8*]])</f>
        <v>0</v>
      </c>
      <c r="N59" s="10" t="str">
        <f>IF(OR(Table13[[#This Row],[Completed]]="",Table13[[#This Row],[Total Budget]]="",Table13[[#This Row],[Total Budget]]=0),"",Table13[[#This Row],[Completed]]/Table13[[#This Row],[Total Budget]])</f>
        <v/>
      </c>
      <c r="O59" s="16">
        <f>Table13[[#This Row],[Total Budget]]-Table13[[#This Row],[Completed]]</f>
        <v>0</v>
      </c>
    </row>
    <row r="60" spans="1:15" ht="15.75" thickBot="1" x14ac:dyDescent="0.3">
      <c r="A60" s="18" t="s">
        <v>2</v>
      </c>
      <c r="B60" s="19">
        <f t="shared" ref="B60:C60" si="0">SUBTOTAL(109,B7:B59)</f>
        <v>0</v>
      </c>
      <c r="C60" s="19">
        <f t="shared" si="0"/>
        <v>0</v>
      </c>
      <c r="D60" s="19">
        <f>SUBTOTAL(109,D7:D59)</f>
        <v>0</v>
      </c>
      <c r="E60" s="19">
        <f t="shared" ref="E60:L60" si="1">SUBTOTAL(109,E7:E59)</f>
        <v>0</v>
      </c>
      <c r="F60" s="19">
        <f t="shared" si="1"/>
        <v>0</v>
      </c>
      <c r="G60" s="19">
        <f t="shared" si="1"/>
        <v>0</v>
      </c>
      <c r="H60" s="19">
        <f t="shared" si="1"/>
        <v>0</v>
      </c>
      <c r="I60" s="19">
        <f t="shared" si="1"/>
        <v>0</v>
      </c>
      <c r="J60" s="19">
        <f t="shared" si="1"/>
        <v>0</v>
      </c>
      <c r="K60" s="19">
        <f t="shared" si="1"/>
        <v>0</v>
      </c>
      <c r="L60" s="19">
        <f t="shared" si="1"/>
        <v>0</v>
      </c>
      <c r="M60" s="19">
        <f>SUM(Table13[[#This Row],[Draw 1]:[Draw 8*]])</f>
        <v>0</v>
      </c>
      <c r="N60" s="20" t="str">
        <f>IF(OR(Table13[[#This Row],[Completed]]="",Table13[[#This Row],[Total Budget]]="",Table13[[#This Row],[Total Budget]]=0),"",Table13[[#This Row],[Completed]]/Table13[[#This Row],[Total Budget]])</f>
        <v/>
      </c>
      <c r="O60" s="21">
        <f>Table13[[#This Row],[Total Budget]]-Table13[[#This Row],[Completed]]</f>
        <v>0</v>
      </c>
    </row>
    <row r="61" spans="1:15" ht="15.75" thickBot="1" x14ac:dyDescent="0.3">
      <c r="A61" s="17" t="s">
        <v>22</v>
      </c>
      <c r="B61" s="8"/>
      <c r="C61" s="8"/>
      <c r="D61" s="11"/>
      <c r="E61" s="11"/>
      <c r="F61" s="11"/>
      <c r="G61" s="11"/>
      <c r="H61" s="11"/>
      <c r="I61" s="11"/>
      <c r="J61" s="11"/>
      <c r="K61" s="11"/>
      <c r="L61" s="11"/>
      <c r="M61" s="26">
        <f>SUM(Table13[[#This Row],[Draw 1]:[Draw 8*]])</f>
        <v>0</v>
      </c>
      <c r="N61" s="27" t="str">
        <f>IF(OR(Table13[[#This Row],[Completed]]="",Table13[[#This Row],[Total Budget]]="",Table13[[#This Row],[Total Budget]]=0),"",Table13[[#This Row],[Completed]]/Table13[[#This Row],[Total Budget]])</f>
        <v/>
      </c>
      <c r="O61" s="28">
        <f>Table13[[#This Row],[Total Budget]]-Table13[[#This Row],[Completed]]</f>
        <v>0</v>
      </c>
    </row>
    <row r="62" spans="1:15" ht="15.75" thickBot="1" x14ac:dyDescent="0.3">
      <c r="A62" s="22" t="s">
        <v>3</v>
      </c>
      <c r="B62" s="23"/>
      <c r="C62" s="23"/>
      <c r="D62" s="23">
        <f>D60-D61</f>
        <v>0</v>
      </c>
      <c r="E62" s="23">
        <f t="shared" ref="E62:L62" si="2">E60-E61</f>
        <v>0</v>
      </c>
      <c r="F62" s="23">
        <f t="shared" si="2"/>
        <v>0</v>
      </c>
      <c r="G62" s="23">
        <f t="shared" si="2"/>
        <v>0</v>
      </c>
      <c r="H62" s="23">
        <f t="shared" si="2"/>
        <v>0</v>
      </c>
      <c r="I62" s="23">
        <f t="shared" si="2"/>
        <v>0</v>
      </c>
      <c r="J62" s="23">
        <f t="shared" si="2"/>
        <v>0</v>
      </c>
      <c r="K62" s="23">
        <f t="shared" si="2"/>
        <v>0</v>
      </c>
      <c r="L62" s="23">
        <f t="shared" si="2"/>
        <v>0</v>
      </c>
      <c r="M62" s="23">
        <f>SUM(Table13[[#This Row],[Draw 1]:[Draw 8*]])</f>
        <v>0</v>
      </c>
      <c r="N62" s="24" t="str">
        <f>IF(OR(Table13[[#This Row],[Completed]]="",Table13[[#This Row],[Total Budget]]="",Table13[[#This Row],[Total Budget]]=0),"",Table13[[#This Row],[Completed]]/Table13[[#This Row],[Total Budget]])</f>
        <v/>
      </c>
      <c r="O62" s="25">
        <f>Table13[[#This Row],[Total Budget]]-Table13[[#This Row],[Completed]]</f>
        <v>0</v>
      </c>
    </row>
  </sheetData>
  <mergeCells count="11">
    <mergeCell ref="A4:O4"/>
    <mergeCell ref="A5:D5"/>
    <mergeCell ref="E5:L5"/>
    <mergeCell ref="M5:O5"/>
    <mergeCell ref="A1:A3"/>
    <mergeCell ref="B1:C1"/>
    <mergeCell ref="D1:F1"/>
    <mergeCell ref="B2:C2"/>
    <mergeCell ref="D2:F2"/>
    <mergeCell ref="B3:C3"/>
    <mergeCell ref="D3:F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Rehab Budget &amp; Draws</vt:lpstr>
      <vt:lpstr>Revised Rehab Budget &amp; Draws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Zondervan</dc:creator>
  <cp:lastModifiedBy>Maria Zondervan</cp:lastModifiedBy>
  <dcterms:created xsi:type="dcterms:W3CDTF">2024-10-20T03:31:55Z</dcterms:created>
  <dcterms:modified xsi:type="dcterms:W3CDTF">2025-03-02T23:10:22Z</dcterms:modified>
</cp:coreProperties>
</file>